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twnuc\Downloads\"/>
    </mc:Choice>
  </mc:AlternateContent>
  <xr:revisionPtr revIDLastSave="0" documentId="13_ncr:81_{0890991E-CC9F-47D5-B98D-D8419F76FB09}" xr6:coauthVersionLast="47" xr6:coauthVersionMax="47" xr10:uidLastSave="{00000000-0000-0000-0000-000000000000}"/>
  <workbookProtection lockRevision="1"/>
  <bookViews>
    <workbookView xWindow="-108" yWindow="-108" windowWidth="23256" windowHeight="12576" xr2:uid="{00000000-000D-0000-FFFF-FFFF00000000}"/>
  </bookViews>
  <sheets>
    <sheet name="Sheet1" sheetId="1" r:id="rId1"/>
  </sheets>
  <calcPr calcId="191029"/>
  <customWorkbookViews>
    <customWorkbookView name="Todd Nuckols - Personal View" guid="{1972161F-E3F3-42EB-8925-1174AAB72DDC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161" i="1" l="1"/>
  <c r="U161" i="1"/>
  <c r="C167" i="1" s="1"/>
  <c r="C168" i="1" s="1"/>
  <c r="AC160" i="1"/>
  <c r="C166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L33" i="1" s="1"/>
  <c r="L34" i="1" s="1"/>
  <c r="L35" i="1" s="1"/>
  <c r="L36" i="1" s="1"/>
  <c r="L37" i="1" s="1"/>
  <c r="L38" i="1" s="1"/>
  <c r="O19" i="1" s="1"/>
  <c r="O20" i="1" s="1"/>
  <c r="O21" i="1" s="1"/>
  <c r="O22" i="1" s="1"/>
  <c r="O23" i="1" s="1"/>
  <c r="O24" i="1" s="1"/>
  <c r="O25" i="1" s="1"/>
  <c r="O26" i="1" s="1"/>
  <c r="O27" i="1" s="1"/>
  <c r="O28" i="1" s="1"/>
  <c r="O29" i="1" s="1"/>
  <c r="O30" i="1" s="1"/>
  <c r="O31" i="1" s="1"/>
  <c r="O32" i="1" s="1"/>
  <c r="O33" i="1" s="1"/>
  <c r="O34" i="1" s="1"/>
  <c r="O35" i="1" s="1"/>
  <c r="O36" i="1" s="1"/>
  <c r="O37" i="1" s="1"/>
  <c r="O3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29" i="1" s="1"/>
  <c r="R30" i="1" s="1"/>
  <c r="R31" i="1" s="1"/>
  <c r="R32" i="1" s="1"/>
  <c r="R33" i="1" s="1"/>
  <c r="R34" i="1" s="1"/>
  <c r="R35" i="1" s="1"/>
  <c r="R36" i="1" s="1"/>
  <c r="R37" i="1" s="1"/>
  <c r="R38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I59" i="1" s="1"/>
  <c r="I60" i="1" s="1"/>
  <c r="L41" i="1" s="1"/>
  <c r="L42" i="1" s="1"/>
  <c r="L43" i="1" s="1"/>
  <c r="L44" i="1" s="1"/>
  <c r="L45" i="1" s="1"/>
  <c r="L46" i="1" s="1"/>
  <c r="L47" i="1" s="1"/>
  <c r="L48" i="1" s="1"/>
  <c r="L49" i="1" s="1"/>
  <c r="L50" i="1" s="1"/>
  <c r="L51" i="1" s="1"/>
  <c r="L52" i="1" s="1"/>
  <c r="L53" i="1" s="1"/>
  <c r="L54" i="1" s="1"/>
  <c r="L55" i="1" s="1"/>
  <c r="L56" i="1" s="1"/>
  <c r="L57" i="1" s="1"/>
  <c r="L58" i="1" s="1"/>
  <c r="L59" i="1" s="1"/>
  <c r="L60" i="1" s="1"/>
  <c r="O41" i="1" s="1"/>
  <c r="O42" i="1" s="1"/>
  <c r="O43" i="1" s="1"/>
  <c r="O44" i="1" s="1"/>
  <c r="O45" i="1" s="1"/>
  <c r="O46" i="1" s="1"/>
  <c r="O47" i="1" s="1"/>
  <c r="O48" i="1" s="1"/>
  <c r="O49" i="1" s="1"/>
  <c r="O50" i="1" s="1"/>
  <c r="O51" i="1" s="1"/>
  <c r="O52" i="1" s="1"/>
  <c r="O53" i="1" s="1"/>
  <c r="O54" i="1" s="1"/>
  <c r="O55" i="1" s="1"/>
  <c r="O56" i="1" s="1"/>
  <c r="O57" i="1" s="1"/>
  <c r="O58" i="1" s="1"/>
  <c r="O59" i="1" s="1"/>
  <c r="O60" i="1" s="1"/>
  <c r="R41" i="1" s="1"/>
  <c r="R42" i="1" s="1"/>
  <c r="R43" i="1" s="1"/>
  <c r="R44" i="1" s="1"/>
  <c r="R45" i="1" s="1"/>
  <c r="R46" i="1" s="1"/>
  <c r="R47" i="1" s="1"/>
  <c r="R48" i="1" s="1"/>
  <c r="R49" i="1" s="1"/>
  <c r="R50" i="1" s="1"/>
  <c r="R51" i="1" s="1"/>
  <c r="R52" i="1" s="1"/>
  <c r="R53" i="1" s="1"/>
  <c r="R54" i="1" s="1"/>
  <c r="R55" i="1" s="1"/>
  <c r="R56" i="1" s="1"/>
  <c r="R57" i="1" s="1"/>
  <c r="R58" i="1" s="1"/>
  <c r="R59" i="1" s="1"/>
  <c r="R60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I65" i="1" s="1"/>
  <c r="I66" i="1" s="1"/>
  <c r="I67" i="1" s="1"/>
  <c r="I68" i="1" s="1"/>
  <c r="I69" i="1" s="1"/>
  <c r="I70" i="1" s="1"/>
  <c r="I71" i="1" s="1"/>
  <c r="I72" i="1" s="1"/>
  <c r="I73" i="1" s="1"/>
  <c r="I74" i="1" s="1"/>
  <c r="I75" i="1" s="1"/>
  <c r="I76" i="1" s="1"/>
  <c r="I77" i="1" s="1"/>
  <c r="I78" i="1" s="1"/>
  <c r="I79" i="1" s="1"/>
  <c r="I80" i="1" s="1"/>
  <c r="I81" i="1" s="1"/>
  <c r="I82" i="1" s="1"/>
  <c r="I83" i="1" s="1"/>
  <c r="I84" i="1" s="1"/>
  <c r="L65" i="1" s="1"/>
  <c r="L66" i="1" s="1"/>
  <c r="L67" i="1" s="1"/>
  <c r="L68" i="1" s="1"/>
  <c r="L69" i="1" s="1"/>
  <c r="L70" i="1" s="1"/>
  <c r="L71" i="1" s="1"/>
  <c r="L72" i="1" s="1"/>
  <c r="L73" i="1" s="1"/>
  <c r="L74" i="1" s="1"/>
  <c r="L75" i="1" s="1"/>
  <c r="L76" i="1" s="1"/>
  <c r="L77" i="1" s="1"/>
  <c r="L78" i="1" s="1"/>
  <c r="L79" i="1" s="1"/>
  <c r="L80" i="1" s="1"/>
  <c r="L81" i="1" s="1"/>
  <c r="L82" i="1" s="1"/>
  <c r="L83" i="1" s="1"/>
  <c r="L84" i="1" s="1"/>
  <c r="O65" i="1" s="1"/>
  <c r="O66" i="1" s="1"/>
  <c r="O67" i="1" s="1"/>
  <c r="O68" i="1" s="1"/>
  <c r="O69" i="1" s="1"/>
  <c r="O70" i="1" s="1"/>
  <c r="O71" i="1" s="1"/>
  <c r="O72" i="1" s="1"/>
  <c r="O73" i="1" s="1"/>
  <c r="O74" i="1" s="1"/>
  <c r="O75" i="1" s="1"/>
  <c r="O76" i="1" s="1"/>
  <c r="O77" i="1" s="1"/>
  <c r="O78" i="1" s="1"/>
  <c r="O79" i="1" s="1"/>
  <c r="O80" i="1" s="1"/>
  <c r="O81" i="1" s="1"/>
  <c r="O82" i="1" s="1"/>
  <c r="O83" i="1" s="1"/>
  <c r="O84" i="1" s="1"/>
  <c r="R65" i="1" s="1"/>
  <c r="R66" i="1" s="1"/>
  <c r="R67" i="1" s="1"/>
  <c r="R68" i="1" s="1"/>
  <c r="R69" i="1" s="1"/>
  <c r="R70" i="1" s="1"/>
  <c r="R71" i="1" s="1"/>
  <c r="R72" i="1" s="1"/>
  <c r="R73" i="1" s="1"/>
  <c r="R74" i="1" s="1"/>
  <c r="R75" i="1" s="1"/>
  <c r="R76" i="1" s="1"/>
  <c r="R77" i="1" s="1"/>
  <c r="R78" i="1" s="1"/>
  <c r="R79" i="1" s="1"/>
  <c r="R80" i="1" s="1"/>
  <c r="R81" i="1" s="1"/>
  <c r="R82" i="1" s="1"/>
  <c r="R83" i="1" s="1"/>
  <c r="R84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I87" i="1" s="1"/>
  <c r="I88" i="1" s="1"/>
  <c r="I89" i="1" s="1"/>
  <c r="I90" i="1" s="1"/>
  <c r="I91" i="1" s="1"/>
  <c r="I92" i="1" s="1"/>
  <c r="I93" i="1" s="1"/>
  <c r="I94" i="1" s="1"/>
  <c r="I95" i="1" s="1"/>
  <c r="I96" i="1" s="1"/>
  <c r="I97" i="1" s="1"/>
  <c r="I98" i="1" s="1"/>
  <c r="I99" i="1" s="1"/>
  <c r="I100" i="1" s="1"/>
  <c r="I101" i="1" s="1"/>
  <c r="I102" i="1" s="1"/>
  <c r="I103" i="1" s="1"/>
  <c r="I104" i="1" s="1"/>
  <c r="I105" i="1" s="1"/>
  <c r="I106" i="1" s="1"/>
  <c r="L87" i="1" s="1"/>
  <c r="L88" i="1" s="1"/>
  <c r="L89" i="1" s="1"/>
  <c r="L90" i="1" s="1"/>
  <c r="L91" i="1" s="1"/>
  <c r="L92" i="1" s="1"/>
  <c r="L93" i="1" s="1"/>
  <c r="L94" i="1" s="1"/>
  <c r="L95" i="1" s="1"/>
  <c r="L96" i="1" s="1"/>
  <c r="L97" i="1" s="1"/>
  <c r="L98" i="1" s="1"/>
  <c r="L99" i="1" s="1"/>
  <c r="L100" i="1" s="1"/>
  <c r="L101" i="1" s="1"/>
  <c r="L102" i="1" s="1"/>
  <c r="L103" i="1" s="1"/>
  <c r="L104" i="1" s="1"/>
  <c r="L105" i="1" s="1"/>
  <c r="L106" i="1" s="1"/>
  <c r="O87" i="1" s="1"/>
  <c r="O88" i="1" s="1"/>
  <c r="O89" i="1" s="1"/>
  <c r="O90" i="1" s="1"/>
  <c r="O91" i="1" s="1"/>
  <c r="O92" i="1" s="1"/>
  <c r="O93" i="1" s="1"/>
  <c r="O94" i="1" s="1"/>
  <c r="O95" i="1" s="1"/>
  <c r="O96" i="1" s="1"/>
  <c r="O97" i="1" s="1"/>
  <c r="O98" i="1" s="1"/>
  <c r="O99" i="1" s="1"/>
  <c r="O100" i="1" s="1"/>
  <c r="O101" i="1" s="1"/>
  <c r="O102" i="1" s="1"/>
  <c r="O103" i="1" s="1"/>
  <c r="O104" i="1" s="1"/>
  <c r="O105" i="1" s="1"/>
  <c r="O106" i="1" s="1"/>
  <c r="R87" i="1" s="1"/>
  <c r="R88" i="1" s="1"/>
  <c r="R89" i="1" s="1"/>
  <c r="R90" i="1" s="1"/>
  <c r="R91" i="1" s="1"/>
  <c r="R92" i="1" s="1"/>
  <c r="R93" i="1" s="1"/>
  <c r="R94" i="1" s="1"/>
  <c r="R95" i="1" s="1"/>
  <c r="R96" i="1" s="1"/>
  <c r="R97" i="1" s="1"/>
  <c r="R98" i="1" s="1"/>
  <c r="R99" i="1" s="1"/>
  <c r="R100" i="1" s="1"/>
  <c r="R101" i="1" s="1"/>
  <c r="R102" i="1" s="1"/>
  <c r="R103" i="1" s="1"/>
  <c r="R104" i="1" s="1"/>
  <c r="R105" i="1" s="1"/>
  <c r="R106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I112" i="1" s="1"/>
  <c r="I113" i="1" s="1"/>
  <c r="I114" i="1" s="1"/>
  <c r="I115" i="1" s="1"/>
  <c r="I116" i="1" s="1"/>
  <c r="I117" i="1" s="1"/>
  <c r="I118" i="1" s="1"/>
  <c r="I119" i="1" s="1"/>
  <c r="I120" i="1" s="1"/>
  <c r="I121" i="1" s="1"/>
  <c r="I122" i="1" s="1"/>
  <c r="I123" i="1" s="1"/>
  <c r="I124" i="1" s="1"/>
  <c r="I125" i="1" s="1"/>
  <c r="I126" i="1" s="1"/>
  <c r="I127" i="1" s="1"/>
  <c r="I128" i="1" s="1"/>
  <c r="I129" i="1" s="1"/>
  <c r="I130" i="1" s="1"/>
  <c r="I131" i="1" s="1"/>
  <c r="L112" i="1" s="1"/>
  <c r="L113" i="1" s="1"/>
  <c r="L114" i="1" s="1"/>
  <c r="L115" i="1" s="1"/>
  <c r="L116" i="1" s="1"/>
  <c r="L117" i="1" s="1"/>
  <c r="L118" i="1" s="1"/>
  <c r="L119" i="1" s="1"/>
  <c r="L120" i="1" s="1"/>
  <c r="L121" i="1" s="1"/>
  <c r="L122" i="1" s="1"/>
  <c r="L123" i="1" s="1"/>
  <c r="L124" i="1" s="1"/>
  <c r="L125" i="1" s="1"/>
  <c r="L126" i="1" s="1"/>
  <c r="L127" i="1" s="1"/>
  <c r="L128" i="1" s="1"/>
  <c r="L129" i="1" s="1"/>
  <c r="L130" i="1" s="1"/>
  <c r="L131" i="1" s="1"/>
  <c r="O112" i="1" s="1"/>
  <c r="O113" i="1" s="1"/>
  <c r="O114" i="1" s="1"/>
  <c r="O115" i="1" s="1"/>
  <c r="O116" i="1" s="1"/>
  <c r="O117" i="1" s="1"/>
  <c r="O118" i="1" s="1"/>
  <c r="O119" i="1" s="1"/>
  <c r="O120" i="1" s="1"/>
  <c r="O121" i="1" s="1"/>
  <c r="O122" i="1" s="1"/>
  <c r="O123" i="1" s="1"/>
  <c r="O124" i="1" s="1"/>
  <c r="O125" i="1" s="1"/>
  <c r="O126" i="1" s="1"/>
  <c r="O127" i="1" s="1"/>
  <c r="O128" i="1" s="1"/>
  <c r="O129" i="1" s="1"/>
  <c r="O130" i="1" s="1"/>
  <c r="O131" i="1" s="1"/>
  <c r="R112" i="1" s="1"/>
  <c r="R113" i="1" s="1"/>
  <c r="R114" i="1" s="1"/>
  <c r="R115" i="1" s="1"/>
  <c r="R116" i="1" s="1"/>
  <c r="R117" i="1" s="1"/>
  <c r="R118" i="1" s="1"/>
  <c r="R119" i="1" s="1"/>
  <c r="R120" i="1" s="1"/>
  <c r="R121" i="1" s="1"/>
  <c r="R122" i="1" s="1"/>
  <c r="R123" i="1" s="1"/>
  <c r="R124" i="1" s="1"/>
  <c r="R125" i="1" s="1"/>
  <c r="R126" i="1" s="1"/>
  <c r="R127" i="1" s="1"/>
  <c r="R128" i="1" s="1"/>
  <c r="R129" i="1" s="1"/>
  <c r="R130" i="1" s="1"/>
  <c r="R131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I134" i="1" s="1"/>
  <c r="I135" i="1" s="1"/>
  <c r="I136" i="1" s="1"/>
  <c r="I137" i="1" s="1"/>
  <c r="I138" i="1" s="1"/>
  <c r="I139" i="1" s="1"/>
  <c r="I140" i="1" s="1"/>
  <c r="I141" i="1" s="1"/>
  <c r="I142" i="1" s="1"/>
  <c r="I143" i="1" s="1"/>
  <c r="I144" i="1" s="1"/>
  <c r="I145" i="1" s="1"/>
  <c r="I146" i="1" s="1"/>
  <c r="I147" i="1" s="1"/>
  <c r="I148" i="1" s="1"/>
  <c r="I149" i="1" s="1"/>
  <c r="I150" i="1" s="1"/>
  <c r="I151" i="1" s="1"/>
  <c r="I152" i="1" s="1"/>
  <c r="I153" i="1" s="1"/>
  <c r="L134" i="1" s="1"/>
  <c r="L135" i="1" s="1"/>
  <c r="L136" i="1" s="1"/>
  <c r="L137" i="1" s="1"/>
  <c r="L138" i="1" s="1"/>
  <c r="L139" i="1" s="1"/>
  <c r="L140" i="1" s="1"/>
  <c r="L141" i="1" s="1"/>
  <c r="L142" i="1" s="1"/>
  <c r="L143" i="1" s="1"/>
  <c r="L144" i="1" s="1"/>
  <c r="L145" i="1" s="1"/>
  <c r="L146" i="1" s="1"/>
  <c r="L147" i="1" s="1"/>
  <c r="L148" i="1" s="1"/>
  <c r="L149" i="1" s="1"/>
  <c r="L150" i="1" s="1"/>
  <c r="L151" i="1" s="1"/>
  <c r="L152" i="1" s="1"/>
  <c r="L153" i="1" s="1"/>
  <c r="O134" i="1" s="1"/>
  <c r="O135" i="1" s="1"/>
  <c r="O136" i="1" s="1"/>
  <c r="O137" i="1" s="1"/>
  <c r="O138" i="1" s="1"/>
  <c r="O139" i="1" s="1"/>
  <c r="O140" i="1" s="1"/>
  <c r="O141" i="1" s="1"/>
  <c r="O142" i="1" s="1"/>
  <c r="O143" i="1" s="1"/>
  <c r="O144" i="1" s="1"/>
  <c r="O145" i="1" s="1"/>
  <c r="O146" i="1" s="1"/>
  <c r="O147" i="1" s="1"/>
  <c r="O148" i="1" s="1"/>
  <c r="O149" i="1" s="1"/>
  <c r="O150" i="1" s="1"/>
  <c r="O151" i="1" s="1"/>
  <c r="O152" i="1" s="1"/>
  <c r="O153" i="1" s="1"/>
  <c r="R134" i="1" s="1"/>
  <c r="R135" i="1" s="1"/>
  <c r="R136" i="1" s="1"/>
  <c r="R137" i="1" s="1"/>
  <c r="R138" i="1" s="1"/>
  <c r="R139" i="1" s="1"/>
  <c r="R140" i="1" s="1"/>
  <c r="R141" i="1" s="1"/>
  <c r="R142" i="1" s="1"/>
  <c r="R143" i="1" s="1"/>
  <c r="R144" i="1" s="1"/>
  <c r="R145" i="1" s="1"/>
  <c r="R146" i="1" s="1"/>
  <c r="R147" i="1" s="1"/>
  <c r="R148" i="1" s="1"/>
  <c r="R149" i="1" s="1"/>
  <c r="R150" i="1" s="1"/>
  <c r="R151" i="1" s="1"/>
  <c r="R152" i="1" s="1"/>
  <c r="R153" i="1" s="1"/>
  <c r="C169" i="1" l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I166" i="1" s="1"/>
  <c r="I167" i="1" s="1"/>
  <c r="I168" i="1" s="1"/>
  <c r="I169" i="1" s="1"/>
  <c r="I170" i="1" s="1"/>
  <c r="I171" i="1" s="1"/>
  <c r="I172" i="1" s="1"/>
  <c r="I173" i="1" s="1"/>
  <c r="I174" i="1" s="1"/>
  <c r="I175" i="1" s="1"/>
  <c r="I176" i="1" s="1"/>
  <c r="I177" i="1" s="1"/>
  <c r="I178" i="1" s="1"/>
  <c r="I179" i="1" s="1"/>
  <c r="I180" i="1" s="1"/>
  <c r="I181" i="1" s="1"/>
  <c r="I182" i="1" s="1"/>
  <c r="I183" i="1" s="1"/>
  <c r="I184" i="1" s="1"/>
  <c r="I185" i="1" s="1"/>
  <c r="L166" i="1" s="1"/>
  <c r="L167" i="1" s="1"/>
  <c r="L168" i="1" s="1"/>
  <c r="L169" i="1" s="1"/>
  <c r="L170" i="1" s="1"/>
  <c r="L171" i="1" s="1"/>
  <c r="L172" i="1" s="1"/>
  <c r="L173" i="1" s="1"/>
  <c r="L174" i="1" s="1"/>
  <c r="L175" i="1" s="1"/>
  <c r="L176" i="1" s="1"/>
  <c r="L177" i="1" s="1"/>
  <c r="L178" i="1" s="1"/>
  <c r="L179" i="1" s="1"/>
  <c r="L180" i="1" s="1"/>
  <c r="L181" i="1" s="1"/>
  <c r="L182" i="1" s="1"/>
  <c r="L183" i="1" s="1"/>
  <c r="L184" i="1" s="1"/>
  <c r="L185" i="1" s="1"/>
  <c r="O166" i="1" s="1"/>
  <c r="O167" i="1" s="1"/>
  <c r="O168" i="1" s="1"/>
  <c r="O169" i="1" s="1"/>
  <c r="O170" i="1" s="1"/>
  <c r="O171" i="1" s="1"/>
  <c r="O172" i="1" s="1"/>
  <c r="O173" i="1" s="1"/>
  <c r="O174" i="1" s="1"/>
  <c r="O175" i="1" s="1"/>
  <c r="O176" i="1" s="1"/>
  <c r="O177" i="1" s="1"/>
  <c r="O178" i="1" s="1"/>
  <c r="O179" i="1" s="1"/>
  <c r="O180" i="1" s="1"/>
  <c r="O181" i="1" s="1"/>
  <c r="O182" i="1" s="1"/>
  <c r="O183" i="1" s="1"/>
  <c r="O184" i="1" s="1"/>
  <c r="O185" i="1" s="1"/>
  <c r="R166" i="1" s="1"/>
  <c r="R167" i="1" s="1"/>
  <c r="R168" i="1" s="1"/>
  <c r="R169" i="1" s="1"/>
  <c r="R170" i="1" s="1"/>
  <c r="R171" i="1" s="1"/>
  <c r="R172" i="1" s="1"/>
  <c r="R173" i="1" s="1"/>
  <c r="R174" i="1" s="1"/>
  <c r="R175" i="1" s="1"/>
  <c r="R176" i="1" s="1"/>
  <c r="R177" i="1" s="1"/>
  <c r="R178" i="1" s="1"/>
  <c r="R179" i="1" s="1"/>
  <c r="R180" i="1" s="1"/>
  <c r="R181" i="1" s="1"/>
  <c r="R182" i="1" s="1"/>
  <c r="R183" i="1" s="1"/>
  <c r="R184" i="1" s="1"/>
  <c r="R185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I188" i="1" s="1"/>
  <c r="I189" i="1" s="1"/>
  <c r="I190" i="1" s="1"/>
  <c r="I191" i="1" s="1"/>
  <c r="I192" i="1" s="1"/>
  <c r="I193" i="1" s="1"/>
  <c r="I194" i="1" s="1"/>
  <c r="I195" i="1" s="1"/>
  <c r="I196" i="1" s="1"/>
  <c r="I197" i="1" s="1"/>
  <c r="I198" i="1" s="1"/>
  <c r="I199" i="1" s="1"/>
  <c r="I200" i="1" s="1"/>
  <c r="I201" i="1" s="1"/>
  <c r="I202" i="1" s="1"/>
  <c r="I203" i="1" s="1"/>
  <c r="I204" i="1" s="1"/>
  <c r="I205" i="1" s="1"/>
  <c r="I206" i="1" s="1"/>
  <c r="I207" i="1" s="1"/>
  <c r="L188" i="1" s="1"/>
  <c r="L189" i="1" s="1"/>
  <c r="L190" i="1" s="1"/>
  <c r="L191" i="1" s="1"/>
  <c r="L192" i="1" s="1"/>
  <c r="L193" i="1" s="1"/>
  <c r="L194" i="1" s="1"/>
  <c r="L195" i="1" s="1"/>
  <c r="L196" i="1" s="1"/>
  <c r="L197" i="1" s="1"/>
  <c r="L198" i="1" s="1"/>
  <c r="L199" i="1" s="1"/>
  <c r="L200" i="1" s="1"/>
  <c r="L201" i="1" s="1"/>
  <c r="L202" i="1" s="1"/>
  <c r="L203" i="1" s="1"/>
  <c r="L204" i="1" s="1"/>
  <c r="L205" i="1" s="1"/>
  <c r="L206" i="1" s="1"/>
  <c r="L207" i="1" s="1"/>
  <c r="O188" i="1" s="1"/>
  <c r="O189" i="1" s="1"/>
  <c r="O190" i="1" s="1"/>
  <c r="O191" i="1" s="1"/>
  <c r="O192" i="1" s="1"/>
  <c r="O193" i="1" s="1"/>
  <c r="O194" i="1" s="1"/>
  <c r="O195" i="1" s="1"/>
  <c r="O196" i="1" s="1"/>
  <c r="O197" i="1" s="1"/>
  <c r="O198" i="1" s="1"/>
  <c r="O199" i="1" s="1"/>
  <c r="O200" i="1" s="1"/>
  <c r="O201" i="1" s="1"/>
  <c r="O202" i="1" s="1"/>
  <c r="O203" i="1" s="1"/>
  <c r="O204" i="1" s="1"/>
  <c r="O205" i="1" s="1"/>
  <c r="O206" i="1" s="1"/>
  <c r="O207" i="1" s="1"/>
  <c r="R188" i="1" s="1"/>
  <c r="R189" i="1" s="1"/>
  <c r="R190" i="1" s="1"/>
  <c r="R191" i="1" s="1"/>
  <c r="R192" i="1" s="1"/>
  <c r="R193" i="1" s="1"/>
  <c r="R194" i="1" s="1"/>
  <c r="R195" i="1" s="1"/>
  <c r="R196" i="1" s="1"/>
  <c r="R197" i="1" s="1"/>
  <c r="R198" i="1" s="1"/>
  <c r="R199" i="1" s="1"/>
  <c r="R200" i="1" s="1"/>
  <c r="R201" i="1" s="1"/>
  <c r="R202" i="1" s="1"/>
  <c r="R203" i="1" s="1"/>
  <c r="R204" i="1" s="1"/>
  <c r="R205" i="1" s="1"/>
  <c r="R206" i="1" s="1"/>
  <c r="R207" i="1" s="1"/>
  <c r="C212" i="1" s="1"/>
  <c r="C213" i="1" s="1"/>
  <c r="C214" i="1" s="1"/>
  <c r="C215" i="1" s="1"/>
  <c r="C216" i="1" s="1"/>
  <c r="C217" i="1" s="1"/>
  <c r="C218" i="1" s="1"/>
  <c r="C219" i="1" s="1"/>
  <c r="C220" i="1" s="1"/>
  <c r="C221" i="1" s="1"/>
  <c r="C222" i="1" s="1"/>
  <c r="C223" i="1" s="1"/>
  <c r="C224" i="1" s="1"/>
  <c r="C225" i="1" s="1"/>
  <c r="C226" i="1" s="1"/>
  <c r="C227" i="1" s="1"/>
  <c r="C228" i="1" s="1"/>
  <c r="C229" i="1" s="1"/>
  <c r="C230" i="1" s="1"/>
  <c r="C23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I212" i="1" s="1"/>
  <c r="I213" i="1" s="1"/>
  <c r="I214" i="1" s="1"/>
  <c r="I215" i="1" s="1"/>
  <c r="I216" i="1" s="1"/>
  <c r="I217" i="1" s="1"/>
  <c r="I218" i="1" s="1"/>
  <c r="I219" i="1" s="1"/>
  <c r="I220" i="1" s="1"/>
  <c r="I221" i="1" s="1"/>
  <c r="I222" i="1" s="1"/>
  <c r="I223" i="1" s="1"/>
  <c r="I224" i="1" s="1"/>
  <c r="I225" i="1" s="1"/>
  <c r="I226" i="1" s="1"/>
  <c r="I227" i="1" s="1"/>
  <c r="I228" i="1" s="1"/>
  <c r="I229" i="1" s="1"/>
  <c r="I230" i="1" s="1"/>
  <c r="I231" i="1" s="1"/>
  <c r="L212" i="1" s="1"/>
  <c r="L213" i="1" s="1"/>
  <c r="L214" i="1" s="1"/>
  <c r="L215" i="1" s="1"/>
  <c r="L216" i="1" s="1"/>
  <c r="L217" i="1" s="1"/>
  <c r="L218" i="1" s="1"/>
  <c r="L219" i="1" s="1"/>
  <c r="L220" i="1" s="1"/>
  <c r="L221" i="1" s="1"/>
  <c r="L222" i="1" s="1"/>
  <c r="L223" i="1" s="1"/>
  <c r="L224" i="1" s="1"/>
  <c r="L225" i="1" s="1"/>
  <c r="L226" i="1" s="1"/>
  <c r="L227" i="1" s="1"/>
  <c r="L228" i="1" s="1"/>
  <c r="L229" i="1" s="1"/>
  <c r="L230" i="1" s="1"/>
  <c r="L231" i="1" s="1"/>
  <c r="O212" i="1" s="1"/>
  <c r="O213" i="1" s="1"/>
  <c r="O214" i="1" s="1"/>
  <c r="O215" i="1" s="1"/>
  <c r="O216" i="1" s="1"/>
  <c r="O217" i="1" s="1"/>
  <c r="O218" i="1" s="1"/>
  <c r="O219" i="1" s="1"/>
  <c r="O220" i="1" s="1"/>
  <c r="O221" i="1" s="1"/>
  <c r="O222" i="1" s="1"/>
  <c r="O223" i="1" s="1"/>
  <c r="O224" i="1" s="1"/>
  <c r="O225" i="1" s="1"/>
  <c r="O226" i="1" s="1"/>
  <c r="O227" i="1" s="1"/>
  <c r="O228" i="1" s="1"/>
  <c r="O229" i="1" s="1"/>
  <c r="O230" i="1" s="1"/>
  <c r="O231" i="1" s="1"/>
  <c r="R212" i="1" s="1"/>
  <c r="R213" i="1" s="1"/>
  <c r="R214" i="1" s="1"/>
  <c r="R215" i="1" s="1"/>
  <c r="R216" i="1" s="1"/>
  <c r="R217" i="1" s="1"/>
  <c r="R218" i="1" s="1"/>
  <c r="R219" i="1" s="1"/>
  <c r="R220" i="1" s="1"/>
  <c r="R221" i="1" s="1"/>
  <c r="R222" i="1" s="1"/>
  <c r="R223" i="1" s="1"/>
  <c r="R224" i="1" s="1"/>
  <c r="R225" i="1" s="1"/>
  <c r="R226" i="1" s="1"/>
  <c r="R227" i="1" s="1"/>
  <c r="R228" i="1" s="1"/>
  <c r="R229" i="1" s="1"/>
  <c r="R230" i="1" s="1"/>
  <c r="R231" i="1" s="1"/>
  <c r="C234" i="1" s="1"/>
  <c r="C235" i="1" s="1"/>
  <c r="C236" i="1" s="1"/>
  <c r="C237" i="1" s="1"/>
  <c r="C238" i="1" s="1"/>
  <c r="C239" i="1" s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C25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I234" i="1" s="1"/>
  <c r="I235" i="1" s="1"/>
  <c r="I236" i="1" s="1"/>
  <c r="I237" i="1" s="1"/>
  <c r="I238" i="1" s="1"/>
  <c r="I239" i="1" s="1"/>
  <c r="I240" i="1" s="1"/>
  <c r="I241" i="1" s="1"/>
  <c r="I242" i="1" s="1"/>
  <c r="I243" i="1" s="1"/>
  <c r="I244" i="1" s="1"/>
  <c r="I245" i="1" s="1"/>
  <c r="I246" i="1" s="1"/>
  <c r="I247" i="1" s="1"/>
  <c r="I248" i="1" s="1"/>
  <c r="I249" i="1" s="1"/>
  <c r="I250" i="1" s="1"/>
  <c r="I251" i="1" s="1"/>
  <c r="I252" i="1" s="1"/>
  <c r="I253" i="1" s="1"/>
  <c r="L234" i="1" s="1"/>
  <c r="L235" i="1" s="1"/>
  <c r="L236" i="1" s="1"/>
  <c r="L237" i="1" s="1"/>
  <c r="L238" i="1" s="1"/>
  <c r="L239" i="1" s="1"/>
  <c r="L240" i="1" s="1"/>
  <c r="L241" i="1" s="1"/>
  <c r="L242" i="1" s="1"/>
  <c r="L243" i="1" s="1"/>
  <c r="L244" i="1" s="1"/>
  <c r="L245" i="1" s="1"/>
  <c r="L246" i="1" s="1"/>
  <c r="L247" i="1" s="1"/>
  <c r="L248" i="1" s="1"/>
  <c r="L249" i="1" s="1"/>
  <c r="L250" i="1" s="1"/>
  <c r="L251" i="1" s="1"/>
  <c r="L252" i="1" s="1"/>
  <c r="L253" i="1" s="1"/>
  <c r="O234" i="1" s="1"/>
  <c r="O235" i="1" s="1"/>
  <c r="O236" i="1" s="1"/>
  <c r="O237" i="1" s="1"/>
  <c r="O238" i="1" s="1"/>
  <c r="O239" i="1" s="1"/>
  <c r="O240" i="1" s="1"/>
  <c r="O241" i="1" s="1"/>
  <c r="O242" i="1" s="1"/>
  <c r="O243" i="1" s="1"/>
  <c r="O244" i="1" s="1"/>
  <c r="O245" i="1" s="1"/>
  <c r="O246" i="1" s="1"/>
  <c r="O247" i="1" s="1"/>
  <c r="O248" i="1" s="1"/>
  <c r="O249" i="1" s="1"/>
  <c r="O250" i="1" s="1"/>
  <c r="O251" i="1" s="1"/>
  <c r="O252" i="1" s="1"/>
  <c r="O253" i="1" s="1"/>
  <c r="R234" i="1" s="1"/>
  <c r="R235" i="1" s="1"/>
  <c r="R236" i="1" s="1"/>
  <c r="R237" i="1" s="1"/>
  <c r="R238" i="1" s="1"/>
  <c r="R239" i="1" s="1"/>
  <c r="R240" i="1" s="1"/>
  <c r="R241" i="1" s="1"/>
  <c r="R242" i="1" s="1"/>
  <c r="R243" i="1" s="1"/>
  <c r="R244" i="1" s="1"/>
  <c r="R245" i="1" s="1"/>
  <c r="R246" i="1" s="1"/>
  <c r="R247" i="1" s="1"/>
  <c r="R248" i="1" s="1"/>
  <c r="R249" i="1" s="1"/>
  <c r="R250" i="1" s="1"/>
  <c r="R251" i="1" s="1"/>
  <c r="R252" i="1" s="1"/>
  <c r="R253" i="1" s="1"/>
  <c r="C259" i="1" s="1"/>
  <c r="C260" i="1" s="1"/>
  <c r="C261" i="1" s="1"/>
  <c r="C262" i="1" s="1"/>
  <c r="C263" i="1" s="1"/>
  <c r="C264" i="1" s="1"/>
  <c r="C265" i="1" s="1"/>
  <c r="C266" i="1" s="1"/>
  <c r="C267" i="1" s="1"/>
  <c r="C268" i="1" s="1"/>
  <c r="C269" i="1" s="1"/>
  <c r="C270" i="1" s="1"/>
  <c r="C271" i="1" s="1"/>
  <c r="C272" i="1" s="1"/>
  <c r="C273" i="1" s="1"/>
  <c r="C274" i="1" s="1"/>
  <c r="C275" i="1" s="1"/>
  <c r="C276" i="1" s="1"/>
  <c r="C277" i="1" s="1"/>
  <c r="C27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I259" i="1" s="1"/>
  <c r="I260" i="1" s="1"/>
  <c r="I261" i="1" s="1"/>
  <c r="I262" i="1" s="1"/>
  <c r="I263" i="1" s="1"/>
  <c r="I264" i="1" s="1"/>
  <c r="I265" i="1" s="1"/>
  <c r="I266" i="1" s="1"/>
  <c r="I267" i="1" s="1"/>
  <c r="I268" i="1" s="1"/>
  <c r="I269" i="1" s="1"/>
  <c r="I270" i="1" s="1"/>
  <c r="I271" i="1" s="1"/>
  <c r="I272" i="1" s="1"/>
  <c r="I273" i="1" s="1"/>
  <c r="I274" i="1" s="1"/>
  <c r="I275" i="1" s="1"/>
  <c r="I276" i="1" s="1"/>
  <c r="I277" i="1" s="1"/>
  <c r="I278" i="1" s="1"/>
  <c r="L259" i="1" s="1"/>
  <c r="L260" i="1" s="1"/>
  <c r="L261" i="1" s="1"/>
  <c r="L262" i="1" s="1"/>
  <c r="L263" i="1" s="1"/>
  <c r="L264" i="1" s="1"/>
  <c r="L265" i="1" s="1"/>
  <c r="L266" i="1" s="1"/>
  <c r="L267" i="1" s="1"/>
  <c r="L268" i="1" s="1"/>
  <c r="L269" i="1" s="1"/>
  <c r="L270" i="1" s="1"/>
  <c r="L271" i="1" s="1"/>
  <c r="L272" i="1" s="1"/>
  <c r="L273" i="1" s="1"/>
  <c r="L274" i="1" s="1"/>
  <c r="L275" i="1" s="1"/>
  <c r="L276" i="1" s="1"/>
  <c r="L277" i="1" s="1"/>
  <c r="L278" i="1" s="1"/>
  <c r="O259" i="1" s="1"/>
  <c r="O260" i="1" s="1"/>
  <c r="O261" i="1" s="1"/>
  <c r="O262" i="1" s="1"/>
  <c r="O263" i="1" s="1"/>
  <c r="O264" i="1" s="1"/>
  <c r="O265" i="1" s="1"/>
  <c r="O266" i="1" s="1"/>
  <c r="O267" i="1" s="1"/>
  <c r="O268" i="1" s="1"/>
  <c r="O269" i="1" s="1"/>
  <c r="O270" i="1" s="1"/>
  <c r="O271" i="1" s="1"/>
  <c r="O272" i="1" s="1"/>
  <c r="O273" i="1" s="1"/>
  <c r="O274" i="1" s="1"/>
  <c r="O275" i="1" s="1"/>
  <c r="O276" i="1" s="1"/>
  <c r="O277" i="1" s="1"/>
  <c r="O278" i="1" s="1"/>
  <c r="R259" i="1" s="1"/>
  <c r="R260" i="1" s="1"/>
  <c r="R261" i="1" s="1"/>
  <c r="R262" i="1" s="1"/>
  <c r="R263" i="1" s="1"/>
  <c r="R264" i="1" s="1"/>
  <c r="R265" i="1" s="1"/>
  <c r="R266" i="1" s="1"/>
  <c r="R267" i="1" s="1"/>
  <c r="R268" i="1" s="1"/>
  <c r="R269" i="1" s="1"/>
  <c r="R270" i="1" s="1"/>
  <c r="R271" i="1" s="1"/>
  <c r="R272" i="1" s="1"/>
  <c r="R273" i="1" s="1"/>
  <c r="R274" i="1" s="1"/>
  <c r="R275" i="1" s="1"/>
  <c r="R276" i="1" s="1"/>
  <c r="R277" i="1" s="1"/>
  <c r="R278" i="1" s="1"/>
  <c r="C281" i="1" s="1"/>
  <c r="C282" i="1" s="1"/>
  <c r="C283" i="1" s="1"/>
  <c r="C284" i="1" s="1"/>
  <c r="C285" i="1" s="1"/>
  <c r="C286" i="1" s="1"/>
  <c r="C287" i="1" s="1"/>
  <c r="C288" i="1" s="1"/>
  <c r="C289" i="1" s="1"/>
  <c r="C290" i="1" s="1"/>
  <c r="C291" i="1" s="1"/>
  <c r="C292" i="1" s="1"/>
  <c r="C293" i="1" s="1"/>
  <c r="C294" i="1" s="1"/>
  <c r="C295" i="1" s="1"/>
  <c r="C296" i="1" s="1"/>
  <c r="C297" i="1" s="1"/>
  <c r="C298" i="1" s="1"/>
  <c r="C299" i="1" s="1"/>
  <c r="C30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I281" i="1" s="1"/>
  <c r="I282" i="1" s="1"/>
  <c r="I283" i="1" s="1"/>
  <c r="I284" i="1" s="1"/>
  <c r="I285" i="1" s="1"/>
  <c r="I286" i="1" s="1"/>
  <c r="I287" i="1" s="1"/>
  <c r="I288" i="1" s="1"/>
  <c r="I289" i="1" s="1"/>
  <c r="I290" i="1" s="1"/>
  <c r="I291" i="1" s="1"/>
  <c r="I292" i="1" s="1"/>
  <c r="I293" i="1" s="1"/>
  <c r="I294" i="1" s="1"/>
  <c r="I295" i="1" s="1"/>
  <c r="I296" i="1" s="1"/>
  <c r="I297" i="1" s="1"/>
  <c r="I298" i="1" s="1"/>
  <c r="I299" i="1" s="1"/>
  <c r="I300" i="1" s="1"/>
  <c r="L281" i="1" s="1"/>
  <c r="L282" i="1" s="1"/>
  <c r="L283" i="1" s="1"/>
  <c r="L284" i="1" s="1"/>
  <c r="L285" i="1" s="1"/>
  <c r="L286" i="1" s="1"/>
  <c r="L287" i="1" s="1"/>
  <c r="L288" i="1" s="1"/>
  <c r="L289" i="1" s="1"/>
  <c r="L290" i="1" s="1"/>
  <c r="L291" i="1" s="1"/>
  <c r="L292" i="1" s="1"/>
  <c r="L293" i="1" s="1"/>
  <c r="L294" i="1" s="1"/>
  <c r="L295" i="1" s="1"/>
  <c r="L296" i="1" s="1"/>
  <c r="L297" i="1" s="1"/>
  <c r="L298" i="1" s="1"/>
  <c r="L299" i="1" s="1"/>
  <c r="L300" i="1" s="1"/>
  <c r="O281" i="1" s="1"/>
  <c r="O282" i="1" s="1"/>
  <c r="O283" i="1" s="1"/>
  <c r="O284" i="1" s="1"/>
  <c r="O285" i="1" s="1"/>
  <c r="O286" i="1" s="1"/>
  <c r="O287" i="1" s="1"/>
  <c r="O288" i="1" s="1"/>
  <c r="O289" i="1" s="1"/>
  <c r="O290" i="1" s="1"/>
  <c r="O291" i="1" s="1"/>
  <c r="O292" i="1" s="1"/>
  <c r="O293" i="1" s="1"/>
  <c r="O294" i="1" s="1"/>
  <c r="O295" i="1" s="1"/>
  <c r="O296" i="1" s="1"/>
  <c r="O297" i="1" s="1"/>
  <c r="O298" i="1" s="1"/>
  <c r="O299" i="1" s="1"/>
  <c r="O300" i="1" s="1"/>
  <c r="R281" i="1" s="1"/>
  <c r="R282" i="1" s="1"/>
  <c r="R283" i="1" s="1"/>
  <c r="R284" i="1" s="1"/>
  <c r="R285" i="1" s="1"/>
  <c r="R286" i="1" s="1"/>
  <c r="R287" i="1" s="1"/>
  <c r="R288" i="1" s="1"/>
  <c r="R289" i="1" s="1"/>
  <c r="R290" i="1" s="1"/>
  <c r="R291" i="1" s="1"/>
  <c r="R292" i="1" s="1"/>
  <c r="R293" i="1" s="1"/>
  <c r="R294" i="1" s="1"/>
  <c r="R295" i="1" s="1"/>
  <c r="R296" i="1" s="1"/>
  <c r="R297" i="1" s="1"/>
  <c r="R298" i="1" s="1"/>
  <c r="R299" i="1" s="1"/>
  <c r="R300" i="1" s="1"/>
</calcChain>
</file>

<file path=xl/sharedStrings.xml><?xml version="1.0" encoding="utf-8"?>
<sst xmlns="http://schemas.openxmlformats.org/spreadsheetml/2006/main" count="1529" uniqueCount="45">
  <si>
    <t>Enter Your Forex Account Size Here ===&gt;</t>
  </si>
  <si>
    <t>Enter Your Daily Pip Goal Here ===&gt;</t>
  </si>
  <si>
    <t>Enter Your Price Per PIP Here ===&gt;</t>
  </si>
  <si>
    <t>Month One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</si>
  <si>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</si>
  <si>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</si>
  <si>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</si>
  <si>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</si>
  <si>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</si>
  <si>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</si>
  <si>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</si>
  <si>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</si>
  <si>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</si>
  <si>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</si>
  <si>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</si>
  <si>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</si>
  <si>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</si>
  <si>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</si>
  <si>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</si>
  <si>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</si>
  <si>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</si>
  <si>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</si>
  <si>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</si>
  <si>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</si>
  <si>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Month Two</t>
  </si>
  <si>
    <t>Month Three</t>
  </si>
  <si>
    <t>Month Four</t>
  </si>
  <si>
    <t>Month Five</t>
  </si>
  <si>
    <t>Month Six</t>
  </si>
  <si>
    <t>Month Seven</t>
  </si>
  <si>
    <t>Month Eight</t>
  </si>
  <si>
    <t>Month Nine</t>
  </si>
  <si>
    <t>Month Ten</t>
  </si>
  <si>
    <t>Month Eleven</t>
  </si>
  <si>
    <t>Month Twelve</t>
  </si>
  <si>
    <t>YEAR TWO</t>
  </si>
  <si>
    <t>YEAR THREE</t>
  </si>
  <si>
    <t>YEAR ONE</t>
  </si>
  <si>
    <t>(i.e. 10 cents should be .10, 30 cents should be .30, $1 should be 1, etc.)</t>
  </si>
  <si>
    <t>Enter Your Daily PERCENTAGE Goal Here ===&gt;</t>
  </si>
  <si>
    <t>BELOW IS A PERCENTAGE CALCULATOR</t>
  </si>
  <si>
    <t>Scroll down to row 156 to use the PERCENTAGE Calculator</t>
  </si>
  <si>
    <t xml:space="preserve">There are TWO Calculators.The first is based on PIPS per day. </t>
  </si>
  <si>
    <t>.01 = 1%</t>
  </si>
  <si>
    <t>.02=2%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</si>
</sst>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"/>
    <numFmt numFmtId="169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Protection="1">
      <protection locked="0"/>
    </xf>
    <xf numFmtId="165" fontId="0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Protection="1"/>
    <xf numFmtId="0" fontId="2" fillId="0" borderId="0" xfId="0" applyFont="1" applyFill="1" applyAlignment="1" applyProtection="1"/>
    <xf numFmtId="0" fontId="0" fillId="0" borderId="2" xfId="0" applyBorder="1" applyProtection="1"/>
    <xf numFmtId="164" fontId="0" fillId="0" borderId="4" xfId="1" applyNumberFormat="1" applyFont="1" applyBorder="1" applyProtection="1"/>
    <xf numFmtId="0" fontId="0" fillId="0" borderId="0" xfId="0" applyBorder="1" applyProtection="1"/>
    <xf numFmtId="0" fontId="0" fillId="0" borderId="5" xfId="0" applyBorder="1" applyProtection="1"/>
    <xf numFmtId="164" fontId="0" fillId="0" borderId="6" xfId="1" applyNumberFormat="1" applyFont="1" applyBorder="1" applyProtection="1"/>
    <xf numFmtId="0" fontId="0" fillId="0" borderId="7" xfId="0" applyBorder="1" applyProtection="1"/>
    <xf numFmtId="164" fontId="0" fillId="0" borderId="9" xfId="1" applyNumberFormat="1" applyFont="1" applyBorder="1" applyProtection="1"/>
    <xf numFmtId="0" fontId="2" fillId="2" borderId="0" xfId="0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0" fillId="2" borderId="0" xfId="0" applyFill="1" applyProtection="1"/>
    <xf numFmtId="0" fontId="4" fillId="0" borderId="0" xfId="0" applyFont="1" applyAlignment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left"/>
      <protection locked="0"/>
    </xf>
    <xf numFmtId="0" fontId="5" fillId="0" borderId="8" xfId="0" applyFont="1" applyBorder="1" applyAlignment="1" applyProtection="1">
      <alignment horizontal="left"/>
      <protection locked="0"/>
    </xf>
    <xf numFmtId="0" fontId="5" fillId="0" borderId="9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2" fillId="2" borderId="0" xfId="0" applyFont="1" applyFill="1" applyAlignment="1" applyProtection="1">
      <alignment horizontal="center"/>
      <protection locked="0"/>
    </xf>
    <xf numFmtId="43" fontId="0" fillId="0" borderId="0" xfId="0" applyNumberFormat="1" applyProtection="1"/>
    <xf numFmtId="169" fontId="0" fillId="0" borderId="0" xfId="0" applyNumberFormat="1" applyProtection="1">
      <protection locked="0"/>
    </xf>
    <xf numFmtId="169" fontId="0" fillId="0" borderId="1" xfId="0" applyNumberFormat="1" applyBorder="1" applyProtection="1">
      <protection locked="0"/>
    </xf>
    <xf numFmtId="0" fontId="2" fillId="0" borderId="0" xfId="0" applyFont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809625</xdr:colOff>
      <xdr:row>0</xdr:row>
      <xdr:rowOff>66675</xdr:rowOff>
    </xdr:from>
    <xdr:to>
      <xdr:col>14</xdr:col>
      <xdr:colOff>623676</xdr:colOff>
      <xdr:row>4</xdr:row>
      <xdr:rowOff>8884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66675"/>
          <a:ext cx="6548226" cy="704209"/>
        </a:xfrm>
        <a:prstGeom prst="rect">
          <a:avLst/>
        </a:prstGeom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7" Type="http://schemas.openxmlformats.org/officeDocument/2006/relationships/revisionLog" Target="revisionLog7.xml"/><Relationship Id="rId6" Type="http://schemas.openxmlformats.org/officeDocument/2006/relationships/revisionLog" Target="revisionLog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71790EE-E897-4BA7-B0A8-6AC8C4614BC3}" diskRevisions="1" revisionId="1531" version="7" protected="1">
  <header guid="{5C5FFCF7-00E4-4CF3-95BC-33208D23A973}" dateTime="2022-03-04T13:33:23" maxSheetId="2" userName="Todd Nuckols" r:id="rId6" minRId="1522" maxRId="1530">
    <sheetIdMap count="1">
      <sheetId val="1"/>
    </sheetIdMap>
  </header>
  <header guid="{B71790EE-E897-4BA7-B0A8-6AC8C4614BC3}" dateTime="2022-03-04T13:34:07" maxSheetId="2" userName="Todd Nuckols" r:id="rId7" minRId="1531">
    <sheetIdMap count="1">
      <sheetId val="1"/>
    </sheetIdMap>
  </header>
</header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160">
    <dxf>
      <numFmt numFmtId="14" formatCode="0.00%"/>
    </dxf>
  </rfmt>
  <rcc rId="1522" sId="1" numFmtId="11">
    <oc r="F159">
      <v>2500</v>
    </oc>
    <nc r="F159">
      <v>500</v>
    </nc>
  </rcc>
  <rfmt sheetId="1" sqref="A162" start="0" length="0">
    <dxf>
      <numFmt numFmtId="14" formatCode="0.00%"/>
    </dxf>
  </rfmt>
  <rfmt sheetId="1" sqref="A162">
    <dxf>
      <numFmt numFmtId="35" formatCode="_(* #,##0.00_);_(* \(#,##0.00\);_(* &quot;-&quot;??_);_(@_)"/>
    </dxf>
  </rfmt>
  <rfmt sheetId="1" sqref="A162" start="0" length="0">
    <dxf>
      <numFmt numFmtId="14" formatCode="0.00%"/>
    </dxf>
  </rfmt>
  <rfmt sheetId="1" sqref="F160">
    <dxf>
      <numFmt numFmtId="35" formatCode="_(* #,##0.00_);_(* \(#,##0.00\);_(* &quot;-&quot;??_);_(@_)"/>
    </dxf>
  </rfmt>
  <rfmt sheetId="1" sqref="A162" start="0" length="0">
    <dxf>
      <numFmt numFmtId="35" formatCode="_(* #,##0.00_);_(* \(#,##0.00\);_(* &quot;-&quot;??_);_(@_)"/>
    </dxf>
  </rfmt>
  <rfmt sheetId="1" sqref="F160">
    <dxf>
      <numFmt numFmtId="13" formatCode="0%"/>
    </dxf>
  </rfmt>
  <rcc rId="1523" sId="1" odxf="1" dxf="1">
    <nc r="A162">
      <f>F160</f>
    </nc>
    <ndxf>
      <numFmt numFmtId="13" formatCode="0%"/>
    </ndxf>
  </rcc>
  <rfmt sheetId="1" sqref="A162">
    <dxf>
      <numFmt numFmtId="35" formatCode="_(* #,##0.00_);_(* \(#,##0.00\);_(* &quot;-&quot;??_);_(@_)"/>
    </dxf>
  </rfmt>
  <rm rId="1524" sheetId="1" source="A162" destination="T161" sourceSheetId="1">
    <rfmt sheetId="1" sqref="T161" start="0" length="0">
      <dxf>
        <protection locked="0"/>
      </dxf>
    </rfmt>
  </rm>
  <rcc rId="1525" sId="1" odxf="1" dxf="1">
    <nc r="U161">
      <f>T161+1</f>
    </nc>
    <odxf>
      <numFmt numFmtId="0" formatCode="General"/>
    </odxf>
    <ndxf>
      <numFmt numFmtId="35" formatCode="_(* #,##0.00_);_(* \(#,##0.00\);_(* &quot;-&quot;??_);_(@_)"/>
    </ndxf>
  </rcc>
  <rcc rId="1526" sId="1">
    <oc r="C167">
      <f>C166*$AC$160</f>
    </oc>
    <nc r="C167">
      <f>C166*$U$161</f>
    </nc>
  </rcc>
  <rcc rId="1527" sId="1">
    <oc r="C168">
      <f>C167*$AC$160</f>
    </oc>
    <nc r="C168">
      <f>C167*$U$161</f>
    </nc>
  </rcc>
  <rfmt sheetId="1" sqref="F160">
    <dxf>
      <numFmt numFmtId="167" formatCode="0.0%"/>
    </dxf>
  </rfmt>
  <rfmt sheetId="1" sqref="F160">
    <dxf>
      <numFmt numFmtId="14" formatCode="0.00%"/>
    </dxf>
  </rfmt>
  <rfmt sheetId="1" sqref="T161">
    <dxf>
      <numFmt numFmtId="168" formatCode="_(* #,##0.000_);_(* \(#,##0.000\);_(* &quot;-&quot;??_);_(@_)"/>
    </dxf>
  </rfmt>
  <rfmt sheetId="1" sqref="T161">
    <dxf>
      <numFmt numFmtId="169" formatCode="_(* #,##0.0000_);_(* \(#,##0.0000\);_(* &quot;-&quot;??_);_(@_)"/>
    </dxf>
  </rfmt>
  <rfmt sheetId="1" sqref="F160">
    <dxf>
      <numFmt numFmtId="35" formatCode="_(* #,##0.00_);_(* \(#,##0.00\);_(* &quot;-&quot;??_);_(@_)"/>
    </dxf>
  </rfmt>
  <rfmt sheetId="1" sqref="F160">
    <dxf>
      <numFmt numFmtId="168" formatCode="_(* #,##0.000_);_(* \(#,##0.000\);_(* &quot;-&quot;??_);_(@_)"/>
    </dxf>
  </rfmt>
  <rfmt sheetId="1" sqref="F160">
    <dxf>
      <numFmt numFmtId="169" formatCode="_(* #,##0.0000_);_(* \(#,##0.0000\);_(* &quot;-&quot;??_);_(@_)"/>
    </dxf>
  </rfmt>
  <rcc rId="1528" sId="1" numFmtId="34">
    <oc r="F160">
      <v>5.0000000000000001E-3</v>
    </oc>
    <nc r="F160">
      <v>0.01</v>
    </nc>
  </rcc>
  <rcc rId="1529" sId="1">
    <nc r="C162" t="inlineStr">
      <is>
        <t>.01 = 1%</t>
      </is>
    </nc>
  </rcc>
  <rcc rId="1530" sId="1">
    <nc r="D162" t="inlineStr">
      <is>
        <t>.02=2%</t>
      </is>
    </nc>
  </rcc>
  <rfmt sheetId="1" sqref="C162:D162" start="0" length="2147483647">
    <dxf>
      <font>
        <b/>
      </font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1531" sheetId="1" source="C162:E162" destination="H160:J160" sourceSheetId="1">
    <rfmt sheetId="1" sqref="H160" start="0" length="0">
      <dxf>
        <protection locked="0"/>
      </dxf>
    </rfmt>
    <rfmt sheetId="1" sqref="I160" start="0" length="0">
      <dxf>
        <protection locked="0"/>
      </dxf>
    </rfmt>
    <rfmt sheetId="1" sqref="J160" start="0" length="0">
      <dxf>
        <protection locked="0"/>
      </dxf>
    </rfmt>
  </rm>
  <rcv guid="{1972161F-E3F3-42EB-8925-1174AAB72DDC}" action="delete"/>
  <rcv guid="{1972161F-E3F3-42EB-8925-1174AAB72DDC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C300"/>
  <sheetViews>
    <sheetView tabSelected="1" topLeftCell="A155" workbookViewId="0">
      <selection activeCell="H160" sqref="H160:J160"/>
    </sheetView>
  </sheetViews>
  <sheetFormatPr defaultColWidth="9.109375" defaultRowHeight="14.4" x14ac:dyDescent="0.3"/>
  <cols>
    <col min="1" max="1" width="13.6640625" style="1" customWidth="1"/>
    <col min="2" max="2" width="10.5546875" style="1" bestFit="1" customWidth="1"/>
    <col min="3" max="3" width="11.5546875" style="1" bestFit="1" customWidth="1"/>
    <col min="4" max="4" width="9.109375" style="1"/>
    <col min="5" max="5" width="12.88671875" style="1" customWidth="1"/>
    <col min="6" max="6" width="11.5546875" style="1" bestFit="1" customWidth="1"/>
    <col min="7" max="8" width="9.109375" style="1"/>
    <col min="9" max="9" width="11.109375" style="1" customWidth="1"/>
    <col min="10" max="11" width="9.109375" style="1"/>
    <col min="12" max="12" width="10.5546875" style="1" customWidth="1"/>
    <col min="13" max="14" width="9.109375" style="1"/>
    <col min="15" max="15" width="10.109375" style="1" customWidth="1"/>
    <col min="16" max="16" width="9.109375" style="1"/>
    <col min="17" max="17" width="9.109375" style="1" customWidth="1"/>
    <col min="18" max="18" width="11" style="1" customWidth="1"/>
    <col min="19" max="16384" width="9.109375" style="1"/>
  </cols>
  <sheetData>
    <row r="6" spans="1:17" ht="15" thickBot="1" x14ac:dyDescent="0.35"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8.8" x14ac:dyDescent="0.55000000000000004">
      <c r="D7" s="4"/>
      <c r="E7" s="21" t="s">
        <v>42</v>
      </c>
      <c r="F7" s="22"/>
      <c r="G7" s="22"/>
      <c r="H7" s="23"/>
      <c r="I7" s="23"/>
      <c r="J7" s="23"/>
      <c r="K7" s="22"/>
      <c r="L7" s="22"/>
      <c r="M7" s="22"/>
      <c r="N7" s="22"/>
      <c r="O7" s="22"/>
      <c r="P7" s="24"/>
      <c r="Q7" s="4"/>
    </row>
    <row r="8" spans="1:17" ht="29.4" thickBot="1" x14ac:dyDescent="0.6">
      <c r="D8" s="4"/>
      <c r="E8" s="25" t="s">
        <v>41</v>
      </c>
      <c r="F8" s="26"/>
      <c r="G8" s="27"/>
      <c r="H8" s="26"/>
      <c r="I8" s="26"/>
      <c r="J8" s="26"/>
      <c r="K8" s="27"/>
      <c r="L8" s="27"/>
      <c r="M8" s="27"/>
      <c r="N8" s="27"/>
      <c r="O8" s="27"/>
      <c r="P8" s="28"/>
      <c r="Q8" s="4"/>
    </row>
    <row r="9" spans="1:17" ht="31.2" x14ac:dyDescent="0.6">
      <c r="C9" s="19"/>
      <c r="D9" s="4"/>
      <c r="E9" s="4"/>
      <c r="F9" s="4"/>
      <c r="G9" s="4"/>
      <c r="H9" s="4"/>
      <c r="I9" s="20"/>
      <c r="J9" s="20"/>
      <c r="K9" s="20"/>
      <c r="L9" s="4"/>
      <c r="M9" s="4"/>
      <c r="N9" s="4"/>
      <c r="O9" s="4"/>
      <c r="P9" s="4"/>
      <c r="Q9" s="4"/>
    </row>
    <row r="10" spans="1:17" ht="15" thickBot="1" x14ac:dyDescent="0.35"/>
    <row r="11" spans="1:17" ht="15" thickBot="1" x14ac:dyDescent="0.35">
      <c r="A11" s="32" t="s">
        <v>0</v>
      </c>
      <c r="B11" s="32"/>
      <c r="C11" s="32"/>
      <c r="D11" s="32"/>
      <c r="E11" s="2">
        <v>10000</v>
      </c>
    </row>
    <row r="12" spans="1:17" ht="15" thickBot="1" x14ac:dyDescent="0.35">
      <c r="A12" s="32" t="s">
        <v>1</v>
      </c>
      <c r="B12" s="32"/>
      <c r="C12" s="32"/>
      <c r="D12" s="32"/>
      <c r="E12" s="3">
        <v>100</v>
      </c>
    </row>
    <row r="13" spans="1:17" ht="15" thickBot="1" x14ac:dyDescent="0.35">
      <c r="A13" s="32" t="s">
        <v>2</v>
      </c>
      <c r="B13" s="32"/>
      <c r="C13" s="32"/>
      <c r="D13" s="32"/>
      <c r="E13" s="3">
        <v>1</v>
      </c>
      <c r="G13" s="1" t="s">
        <v>38</v>
      </c>
    </row>
    <row r="16" spans="1:17" ht="31.2" x14ac:dyDescent="0.6">
      <c r="H16" s="29" t="s">
        <v>37</v>
      </c>
      <c r="I16" s="29"/>
      <c r="J16" s="29"/>
      <c r="K16" s="29"/>
    </row>
    <row r="18" spans="2:18" s="5" customFormat="1" ht="15" thickBot="1" x14ac:dyDescent="0.35">
      <c r="B18" s="30" t="s">
        <v>3</v>
      </c>
      <c r="C18" s="30"/>
      <c r="D18" s="6"/>
      <c r="E18" s="30" t="s">
        <v>24</v>
      </c>
      <c r="F18" s="30"/>
      <c r="H18" s="30" t="s">
        <v>25</v>
      </c>
      <c r="I18" s="30"/>
      <c r="K18" s="30" t="s">
        <v>26</v>
      </c>
      <c r="L18" s="30"/>
      <c r="N18" s="30" t="s">
        <v>27</v>
      </c>
      <c r="O18" s="30"/>
      <c r="Q18" s="30" t="s">
        <v>28</v>
      </c>
      <c r="R18" s="30"/>
    </row>
    <row r="19" spans="2:18" s="5" customFormat="1" x14ac:dyDescent="0.3">
      <c r="B19" s="7" t="s">
        <v>4</v>
      </c>
      <c r="C19" s="8">
        <f>E11</f>
        <v>10000</v>
      </c>
      <c r="D19" s="9"/>
      <c r="E19" s="7" t="s">
        <v>4</v>
      </c>
      <c r="F19" s="8">
        <f>C38</f>
        <v>11900</v>
      </c>
      <c r="H19" s="7" t="s">
        <v>4</v>
      </c>
      <c r="I19" s="8">
        <f>F38</f>
        <v>13800</v>
      </c>
      <c r="K19" s="7" t="s">
        <v>4</v>
      </c>
      <c r="L19" s="8">
        <f>I38</f>
        <v>15700</v>
      </c>
      <c r="N19" s="7" t="s">
        <v>4</v>
      </c>
      <c r="O19" s="8">
        <f>L38</f>
        <v>17600</v>
      </c>
      <c r="Q19" s="7" t="s">
        <v>4</v>
      </c>
      <c r="R19" s="8">
        <f>O38</f>
        <v>19500</v>
      </c>
    </row>
    <row r="20" spans="2:18" s="5" customFormat="1" x14ac:dyDescent="0.3">
      <c r="B20" s="10" t="s">
        <v>5</v>
      </c>
      <c r="C20" s="11">
        <f t="shared" ref="C20:C37" si="0">C19+($E$12*$E$13)</f>
        <v>10100</v>
      </c>
      <c r="D20" s="9"/>
      <c r="E20" s="10" t="s">
        <v>5</v>
      </c>
      <c r="F20" s="11">
        <f t="shared" ref="F20:F37" si="1">F19+($E$12*$E$13)</f>
        <v>12000</v>
      </c>
      <c r="H20" s="10" t="s">
        <v>5</v>
      </c>
      <c r="I20" s="11">
        <f t="shared" ref="I20:I37" si="2">I19+($E$12*$E$13)</f>
        <v>13900</v>
      </c>
      <c r="K20" s="10" t="s">
        <v>5</v>
      </c>
      <c r="L20" s="11">
        <f t="shared" ref="L20:L37" si="3">L19+($E$12*$E$13)</f>
        <v>15800</v>
      </c>
      <c r="N20" s="10" t="s">
        <v>5</v>
      </c>
      <c r="O20" s="11">
        <f t="shared" ref="O20:O37" si="4">O19+($E$12*$E$13)</f>
        <v>17700</v>
      </c>
      <c r="Q20" s="10" t="s">
        <v>5</v>
      </c>
      <c r="R20" s="11">
        <f t="shared" ref="R20:R37" si="5">R19+($E$12*$E$13)</f>
        <v>19600</v>
      </c>
    </row>
    <row r="21" spans="2:18" s="5" customFormat="1" x14ac:dyDescent="0.3">
      <c r="B21" s="10" t="s">
        <v>6</v>
      </c>
      <c r="C21" s="11">
        <f t="shared" si="0"/>
        <v>10200</v>
      </c>
      <c r="D21" s="9"/>
      <c r="E21" s="10" t="s">
        <v>6</v>
      </c>
      <c r="F21" s="11">
        <f t="shared" si="1"/>
        <v>12100</v>
      </c>
      <c r="H21" s="10" t="s">
        <v>6</v>
      </c>
      <c r="I21" s="11">
        <f t="shared" si="2"/>
        <v>14000</v>
      </c>
      <c r="K21" s="10" t="s">
        <v>6</v>
      </c>
      <c r="L21" s="11">
        <f t="shared" si="3"/>
        <v>15900</v>
      </c>
      <c r="N21" s="10" t="s">
        <v>6</v>
      </c>
      <c r="O21" s="11">
        <f t="shared" si="4"/>
        <v>17800</v>
      </c>
      <c r="Q21" s="10" t="s">
        <v>6</v>
      </c>
      <c r="R21" s="11">
        <f t="shared" si="5"/>
        <v>19700</v>
      </c>
    </row>
    <row r="22" spans="2:18" s="5" customFormat="1" x14ac:dyDescent="0.3">
      <c r="B22" s="10" t="s">
        <v>7</v>
      </c>
      <c r="C22" s="11">
        <f t="shared" si="0"/>
        <v>10300</v>
      </c>
      <c r="D22" s="9"/>
      <c r="E22" s="10" t="s">
        <v>7</v>
      </c>
      <c r="F22" s="11">
        <f t="shared" si="1"/>
        <v>12200</v>
      </c>
      <c r="H22" s="10" t="s">
        <v>7</v>
      </c>
      <c r="I22" s="11">
        <f t="shared" si="2"/>
        <v>14100</v>
      </c>
      <c r="K22" s="10" t="s">
        <v>7</v>
      </c>
      <c r="L22" s="11">
        <f t="shared" si="3"/>
        <v>16000</v>
      </c>
      <c r="N22" s="10" t="s">
        <v>7</v>
      </c>
      <c r="O22" s="11">
        <f t="shared" si="4"/>
        <v>17900</v>
      </c>
      <c r="Q22" s="10" t="s">
        <v>7</v>
      </c>
      <c r="R22" s="11">
        <f t="shared" si="5"/>
        <v>19800</v>
      </c>
    </row>
    <row r="23" spans="2:18" s="5" customFormat="1" x14ac:dyDescent="0.3">
      <c r="B23" s="10" t="s">
        <v>8</v>
      </c>
      <c r="C23" s="11">
        <f t="shared" si="0"/>
        <v>10400</v>
      </c>
      <c r="D23" s="9"/>
      <c r="E23" s="10" t="s">
        <v>8</v>
      </c>
      <c r="F23" s="11">
        <f t="shared" si="1"/>
        <v>12300</v>
      </c>
      <c r="H23" s="10" t="s">
        <v>8</v>
      </c>
      <c r="I23" s="11">
        <f t="shared" si="2"/>
        <v>14200</v>
      </c>
      <c r="K23" s="10" t="s">
        <v>8</v>
      </c>
      <c r="L23" s="11">
        <f t="shared" si="3"/>
        <v>16100</v>
      </c>
      <c r="N23" s="10" t="s">
        <v>8</v>
      </c>
      <c r="O23" s="11">
        <f t="shared" si="4"/>
        <v>18000</v>
      </c>
      <c r="Q23" s="10" t="s">
        <v>8</v>
      </c>
      <c r="R23" s="11">
        <f t="shared" si="5"/>
        <v>19900</v>
      </c>
    </row>
    <row r="24" spans="2:18" s="5" customFormat="1" x14ac:dyDescent="0.3">
      <c r="B24" s="10" t="s">
        <v>9</v>
      </c>
      <c r="C24" s="11">
        <f t="shared" si="0"/>
        <v>10500</v>
      </c>
      <c r="D24" s="9"/>
      <c r="E24" s="10" t="s">
        <v>9</v>
      </c>
      <c r="F24" s="11">
        <f t="shared" si="1"/>
        <v>12400</v>
      </c>
      <c r="H24" s="10" t="s">
        <v>9</v>
      </c>
      <c r="I24" s="11">
        <f t="shared" si="2"/>
        <v>14300</v>
      </c>
      <c r="K24" s="10" t="s">
        <v>9</v>
      </c>
      <c r="L24" s="11">
        <f t="shared" si="3"/>
        <v>16200</v>
      </c>
      <c r="N24" s="10" t="s">
        <v>9</v>
      </c>
      <c r="O24" s="11">
        <f t="shared" si="4"/>
        <v>18100</v>
      </c>
      <c r="Q24" s="10" t="s">
        <v>9</v>
      </c>
      <c r="R24" s="11">
        <f t="shared" si="5"/>
        <v>20000</v>
      </c>
    </row>
    <row r="25" spans="2:18" s="5" customFormat="1" x14ac:dyDescent="0.3">
      <c r="B25" s="10" t="s">
        <v>10</v>
      </c>
      <c r="C25" s="11">
        <f t="shared" si="0"/>
        <v>10600</v>
      </c>
      <c r="D25" s="9"/>
      <c r="E25" s="10" t="s">
        <v>10</v>
      </c>
      <c r="F25" s="11">
        <f t="shared" si="1"/>
        <v>12500</v>
      </c>
      <c r="H25" s="10" t="s">
        <v>10</v>
      </c>
      <c r="I25" s="11">
        <f t="shared" si="2"/>
        <v>14400</v>
      </c>
      <c r="K25" s="10" t="s">
        <v>10</v>
      </c>
      <c r="L25" s="11">
        <f t="shared" si="3"/>
        <v>16300</v>
      </c>
      <c r="N25" s="10" t="s">
        <v>10</v>
      </c>
      <c r="O25" s="11">
        <f t="shared" si="4"/>
        <v>18200</v>
      </c>
      <c r="Q25" s="10" t="s">
        <v>10</v>
      </c>
      <c r="R25" s="11">
        <f t="shared" si="5"/>
        <v>20100</v>
      </c>
    </row>
    <row r="26" spans="2:18" s="5" customFormat="1" x14ac:dyDescent="0.3">
      <c r="B26" s="10" t="s">
        <v>11</v>
      </c>
      <c r="C26" s="11">
        <f t="shared" si="0"/>
        <v>10700</v>
      </c>
      <c r="D26" s="9"/>
      <c r="E26" s="10" t="s">
        <v>11</v>
      </c>
      <c r="F26" s="11">
        <f t="shared" si="1"/>
        <v>12600</v>
      </c>
      <c r="H26" s="10" t="s">
        <v>11</v>
      </c>
      <c r="I26" s="11">
        <f t="shared" si="2"/>
        <v>14500</v>
      </c>
      <c r="K26" s="10" t="s">
        <v>11</v>
      </c>
      <c r="L26" s="11">
        <f t="shared" si="3"/>
        <v>16400</v>
      </c>
      <c r="N26" s="10" t="s">
        <v>11</v>
      </c>
      <c r="O26" s="11">
        <f t="shared" si="4"/>
        <v>18300</v>
      </c>
      <c r="Q26" s="10" t="s">
        <v>11</v>
      </c>
      <c r="R26" s="11">
        <f t="shared" si="5"/>
        <v>20200</v>
      </c>
    </row>
    <row r="27" spans="2:18" s="5" customFormat="1" x14ac:dyDescent="0.3">
      <c r="B27" s="10" t="s">
        <v>12</v>
      </c>
      <c r="C27" s="11">
        <f t="shared" si="0"/>
        <v>10800</v>
      </c>
      <c r="D27" s="9"/>
      <c r="E27" s="10" t="s">
        <v>12</v>
      </c>
      <c r="F27" s="11">
        <f t="shared" si="1"/>
        <v>12700</v>
      </c>
      <c r="H27" s="10" t="s">
        <v>12</v>
      </c>
      <c r="I27" s="11">
        <f t="shared" si="2"/>
        <v>14600</v>
      </c>
      <c r="K27" s="10" t="s">
        <v>12</v>
      </c>
      <c r="L27" s="11">
        <f t="shared" si="3"/>
        <v>16500</v>
      </c>
      <c r="N27" s="10" t="s">
        <v>12</v>
      </c>
      <c r="O27" s="11">
        <f t="shared" si="4"/>
        <v>18400</v>
      </c>
      <c r="Q27" s="10" t="s">
        <v>12</v>
      </c>
      <c r="R27" s="11">
        <f t="shared" si="5"/>
        <v>20300</v>
      </c>
    </row>
    <row r="28" spans="2:18" s="5" customFormat="1" x14ac:dyDescent="0.3">
      <c r="B28" s="10" t="s">
        <v>13</v>
      </c>
      <c r="C28" s="11">
        <f t="shared" si="0"/>
        <v>10900</v>
      </c>
      <c r="D28" s="9"/>
      <c r="E28" s="10" t="s">
        <v>13</v>
      </c>
      <c r="F28" s="11">
        <f t="shared" si="1"/>
        <v>12800</v>
      </c>
      <c r="H28" s="10" t="s">
        <v>13</v>
      </c>
      <c r="I28" s="11">
        <f t="shared" si="2"/>
        <v>14700</v>
      </c>
      <c r="K28" s="10" t="s">
        <v>13</v>
      </c>
      <c r="L28" s="11">
        <f t="shared" si="3"/>
        <v>16600</v>
      </c>
      <c r="N28" s="10" t="s">
        <v>13</v>
      </c>
      <c r="O28" s="11">
        <f t="shared" si="4"/>
        <v>18500</v>
      </c>
      <c r="Q28" s="10" t="s">
        <v>13</v>
      </c>
      <c r="R28" s="11">
        <f t="shared" si="5"/>
        <v>20400</v>
      </c>
    </row>
    <row r="29" spans="2:18" s="5" customFormat="1" x14ac:dyDescent="0.3">
      <c r="B29" s="10" t="s">
        <v>14</v>
      </c>
      <c r="C29" s="11">
        <f t="shared" si="0"/>
        <v>11000</v>
      </c>
      <c r="D29" s="9"/>
      <c r="E29" s="10" t="s">
        <v>14</v>
      </c>
      <c r="F29" s="11">
        <f t="shared" si="1"/>
        <v>12900</v>
      </c>
      <c r="H29" s="10" t="s">
        <v>14</v>
      </c>
      <c r="I29" s="11">
        <f t="shared" si="2"/>
        <v>14800</v>
      </c>
      <c r="K29" s="10" t="s">
        <v>14</v>
      </c>
      <c r="L29" s="11">
        <f t="shared" si="3"/>
        <v>16700</v>
      </c>
      <c r="N29" s="10" t="s">
        <v>14</v>
      </c>
      <c r="O29" s="11">
        <f t="shared" si="4"/>
        <v>18600</v>
      </c>
      <c r="Q29" s="10" t="s">
        <v>14</v>
      </c>
      <c r="R29" s="11">
        <f t="shared" si="5"/>
        <v>20500</v>
      </c>
    </row>
    <row r="30" spans="2:18" s="5" customFormat="1" x14ac:dyDescent="0.3">
      <c r="B30" s="10" t="s">
        <v>15</v>
      </c>
      <c r="C30" s="11">
        <f t="shared" si="0"/>
        <v>11100</v>
      </c>
      <c r="D30" s="9"/>
      <c r="E30" s="10" t="s">
        <v>15</v>
      </c>
      <c r="F30" s="11">
        <f t="shared" si="1"/>
        <v>13000</v>
      </c>
      <c r="H30" s="10" t="s">
        <v>15</v>
      </c>
      <c r="I30" s="11">
        <f t="shared" si="2"/>
        <v>14900</v>
      </c>
      <c r="K30" s="10" t="s">
        <v>15</v>
      </c>
      <c r="L30" s="11">
        <f t="shared" si="3"/>
        <v>16800</v>
      </c>
      <c r="N30" s="10" t="s">
        <v>15</v>
      </c>
      <c r="O30" s="11">
        <f t="shared" si="4"/>
        <v>18700</v>
      </c>
      <c r="Q30" s="10" t="s">
        <v>15</v>
      </c>
      <c r="R30" s="11">
        <f t="shared" si="5"/>
        <v>20600</v>
      </c>
    </row>
    <row r="31" spans="2:18" s="5" customFormat="1" x14ac:dyDescent="0.3">
      <c r="B31" s="10" t="s">
        <v>16</v>
      </c>
      <c r="C31" s="11">
        <f t="shared" si="0"/>
        <v>11200</v>
      </c>
      <c r="D31" s="9"/>
      <c r="E31" s="10" t="s">
        <v>16</v>
      </c>
      <c r="F31" s="11">
        <f t="shared" si="1"/>
        <v>13100</v>
      </c>
      <c r="H31" s="10" t="s">
        <v>16</v>
      </c>
      <c r="I31" s="11">
        <f t="shared" si="2"/>
        <v>15000</v>
      </c>
      <c r="K31" s="10" t="s">
        <v>16</v>
      </c>
      <c r="L31" s="11">
        <f t="shared" si="3"/>
        <v>16900</v>
      </c>
      <c r="N31" s="10" t="s">
        <v>16</v>
      </c>
      <c r="O31" s="11">
        <f t="shared" si="4"/>
        <v>18800</v>
      </c>
      <c r="Q31" s="10" t="s">
        <v>16</v>
      </c>
      <c r="R31" s="11">
        <f t="shared" si="5"/>
        <v>20700</v>
      </c>
    </row>
    <row r="32" spans="2:18" s="5" customFormat="1" x14ac:dyDescent="0.3">
      <c r="B32" s="10" t="s">
        <v>17</v>
      </c>
      <c r="C32" s="11">
        <f t="shared" si="0"/>
        <v>11300</v>
      </c>
      <c r="D32" s="9"/>
      <c r="E32" s="10" t="s">
        <v>17</v>
      </c>
      <c r="F32" s="11">
        <f t="shared" si="1"/>
        <v>13200</v>
      </c>
      <c r="H32" s="10" t="s">
        <v>17</v>
      </c>
      <c r="I32" s="11">
        <f t="shared" si="2"/>
        <v>15100</v>
      </c>
      <c r="K32" s="10" t="s">
        <v>17</v>
      </c>
      <c r="L32" s="11">
        <f t="shared" si="3"/>
        <v>17000</v>
      </c>
      <c r="N32" s="10" t="s">
        <v>17</v>
      </c>
      <c r="O32" s="11">
        <f t="shared" si="4"/>
        <v>18900</v>
      </c>
      <c r="Q32" s="10" t="s">
        <v>17</v>
      </c>
      <c r="R32" s="11">
        <f t="shared" si="5"/>
        <v>20800</v>
      </c>
    </row>
    <row r="33" spans="2:18" s="5" customFormat="1" x14ac:dyDescent="0.3">
      <c r="B33" s="10" t="s">
        <v>18</v>
      </c>
      <c r="C33" s="11">
        <f t="shared" si="0"/>
        <v>11400</v>
      </c>
      <c r="D33" s="9"/>
      <c r="E33" s="10" t="s">
        <v>18</v>
      </c>
      <c r="F33" s="11">
        <f t="shared" si="1"/>
        <v>13300</v>
      </c>
      <c r="H33" s="10" t="s">
        <v>18</v>
      </c>
      <c r="I33" s="11">
        <f t="shared" si="2"/>
        <v>15200</v>
      </c>
      <c r="K33" s="10" t="s">
        <v>18</v>
      </c>
      <c r="L33" s="11">
        <f t="shared" si="3"/>
        <v>17100</v>
      </c>
      <c r="N33" s="10" t="s">
        <v>18</v>
      </c>
      <c r="O33" s="11">
        <f t="shared" si="4"/>
        <v>19000</v>
      </c>
      <c r="Q33" s="10" t="s">
        <v>18</v>
      </c>
      <c r="R33" s="11">
        <f t="shared" si="5"/>
        <v>20900</v>
      </c>
    </row>
    <row r="34" spans="2:18" s="5" customFormat="1" x14ac:dyDescent="0.3">
      <c r="B34" s="10" t="s">
        <v>19</v>
      </c>
      <c r="C34" s="11">
        <f t="shared" si="0"/>
        <v>11500</v>
      </c>
      <c r="D34" s="9"/>
      <c r="E34" s="10" t="s">
        <v>19</v>
      </c>
      <c r="F34" s="11">
        <f t="shared" si="1"/>
        <v>13400</v>
      </c>
      <c r="H34" s="10" t="s">
        <v>19</v>
      </c>
      <c r="I34" s="11">
        <f t="shared" si="2"/>
        <v>15300</v>
      </c>
      <c r="K34" s="10" t="s">
        <v>19</v>
      </c>
      <c r="L34" s="11">
        <f t="shared" si="3"/>
        <v>17200</v>
      </c>
      <c r="N34" s="10" t="s">
        <v>19</v>
      </c>
      <c r="O34" s="11">
        <f t="shared" si="4"/>
        <v>19100</v>
      </c>
      <c r="Q34" s="10" t="s">
        <v>19</v>
      </c>
      <c r="R34" s="11">
        <f t="shared" si="5"/>
        <v>21000</v>
      </c>
    </row>
    <row r="35" spans="2:18" s="5" customFormat="1" x14ac:dyDescent="0.3">
      <c r="B35" s="10" t="s">
        <v>20</v>
      </c>
      <c r="C35" s="11">
        <f t="shared" si="0"/>
        <v>11600</v>
      </c>
      <c r="D35" s="9"/>
      <c r="E35" s="10" t="s">
        <v>20</v>
      </c>
      <c r="F35" s="11">
        <f t="shared" si="1"/>
        <v>13500</v>
      </c>
      <c r="H35" s="10" t="s">
        <v>20</v>
      </c>
      <c r="I35" s="11">
        <f t="shared" si="2"/>
        <v>15400</v>
      </c>
      <c r="K35" s="10" t="s">
        <v>20</v>
      </c>
      <c r="L35" s="11">
        <f t="shared" si="3"/>
        <v>17300</v>
      </c>
      <c r="N35" s="10" t="s">
        <v>20</v>
      </c>
      <c r="O35" s="11">
        <f t="shared" si="4"/>
        <v>19200</v>
      </c>
      <c r="Q35" s="10" t="s">
        <v>20</v>
      </c>
      <c r="R35" s="11">
        <f t="shared" si="5"/>
        <v>21100</v>
      </c>
    </row>
    <row r="36" spans="2:18" s="5" customFormat="1" x14ac:dyDescent="0.3">
      <c r="B36" s="10" t="s">
        <v>21</v>
      </c>
      <c r="C36" s="11">
        <f t="shared" si="0"/>
        <v>11700</v>
      </c>
      <c r="D36" s="9"/>
      <c r="E36" s="10" t="s">
        <v>21</v>
      </c>
      <c r="F36" s="11">
        <f t="shared" si="1"/>
        <v>13600</v>
      </c>
      <c r="H36" s="10" t="s">
        <v>21</v>
      </c>
      <c r="I36" s="11">
        <f t="shared" si="2"/>
        <v>15500</v>
      </c>
      <c r="K36" s="10" t="s">
        <v>21</v>
      </c>
      <c r="L36" s="11">
        <f t="shared" si="3"/>
        <v>17400</v>
      </c>
      <c r="N36" s="10" t="s">
        <v>21</v>
      </c>
      <c r="O36" s="11">
        <f t="shared" si="4"/>
        <v>19300</v>
      </c>
      <c r="Q36" s="10" t="s">
        <v>21</v>
      </c>
      <c r="R36" s="11">
        <f t="shared" si="5"/>
        <v>21200</v>
      </c>
    </row>
    <row r="37" spans="2:18" s="5" customFormat="1" x14ac:dyDescent="0.3">
      <c r="B37" s="10" t="s">
        <v>22</v>
      </c>
      <c r="C37" s="11">
        <f t="shared" si="0"/>
        <v>11800</v>
      </c>
      <c r="D37" s="9"/>
      <c r="E37" s="10" t="s">
        <v>22</v>
      </c>
      <c r="F37" s="11">
        <f t="shared" si="1"/>
        <v>13700</v>
      </c>
      <c r="H37" s="10" t="s">
        <v>22</v>
      </c>
      <c r="I37" s="11">
        <f t="shared" si="2"/>
        <v>15600</v>
      </c>
      <c r="K37" s="10" t="s">
        <v>22</v>
      </c>
      <c r="L37" s="11">
        <f t="shared" si="3"/>
        <v>17500</v>
      </c>
      <c r="N37" s="10" t="s">
        <v>22</v>
      </c>
      <c r="O37" s="11">
        <f t="shared" si="4"/>
        <v>19400</v>
      </c>
      <c r="Q37" s="10" t="s">
        <v>22</v>
      </c>
      <c r="R37" s="11">
        <f t="shared" si="5"/>
        <v>21300</v>
      </c>
    </row>
    <row r="38" spans="2:18" s="5" customFormat="1" ht="15" thickBot="1" x14ac:dyDescent="0.35">
      <c r="B38" s="12" t="s">
        <v>23</v>
      </c>
      <c r="C38" s="13">
        <f>C37+($E$12*$E$13)</f>
        <v>11900</v>
      </c>
      <c r="D38" s="9"/>
      <c r="E38" s="12" t="s">
        <v>23</v>
      </c>
      <c r="F38" s="13">
        <f>F37+($E$12*$E$13)</f>
        <v>13800</v>
      </c>
      <c r="H38" s="12" t="s">
        <v>23</v>
      </c>
      <c r="I38" s="13">
        <f>I37+($E$12*$E$13)</f>
        <v>15700</v>
      </c>
      <c r="K38" s="12" t="s">
        <v>23</v>
      </c>
      <c r="L38" s="13">
        <f>L37+($E$12*$E$13)</f>
        <v>17600</v>
      </c>
      <c r="N38" s="12" t="s">
        <v>23</v>
      </c>
      <c r="O38" s="13">
        <f>O37+($E$12*$E$13)</f>
        <v>19500</v>
      </c>
      <c r="Q38" s="12" t="s">
        <v>23</v>
      </c>
      <c r="R38" s="13">
        <f>R37+($E$12*$E$13)</f>
        <v>21400</v>
      </c>
    </row>
    <row r="39" spans="2:18" s="5" customFormat="1" x14ac:dyDescent="0.3"/>
    <row r="40" spans="2:18" s="5" customFormat="1" ht="15" thickBot="1" x14ac:dyDescent="0.35">
      <c r="B40" s="30" t="s">
        <v>29</v>
      </c>
      <c r="C40" s="30"/>
      <c r="D40" s="6"/>
      <c r="E40" s="30" t="s">
        <v>30</v>
      </c>
      <c r="F40" s="30"/>
      <c r="H40" s="30" t="s">
        <v>31</v>
      </c>
      <c r="I40" s="30"/>
      <c r="K40" s="30" t="s">
        <v>32</v>
      </c>
      <c r="L40" s="30"/>
      <c r="N40" s="30" t="s">
        <v>33</v>
      </c>
      <c r="O40" s="30"/>
      <c r="Q40" s="30" t="s">
        <v>34</v>
      </c>
      <c r="R40" s="30"/>
    </row>
    <row r="41" spans="2:18" s="5" customFormat="1" x14ac:dyDescent="0.3">
      <c r="B41" s="7" t="s">
        <v>4</v>
      </c>
      <c r="C41" s="8">
        <f>R38</f>
        <v>21400</v>
      </c>
      <c r="D41" s="9"/>
      <c r="E41" s="7" t="s">
        <v>4</v>
      </c>
      <c r="F41" s="8">
        <f>C60</f>
        <v>23300</v>
      </c>
      <c r="H41" s="7" t="s">
        <v>4</v>
      </c>
      <c r="I41" s="8">
        <f>F60</f>
        <v>25200</v>
      </c>
      <c r="K41" s="7" t="s">
        <v>4</v>
      </c>
      <c r="L41" s="8">
        <f>I60</f>
        <v>27100</v>
      </c>
      <c r="N41" s="7" t="s">
        <v>4</v>
      </c>
      <c r="O41" s="8">
        <f>L60</f>
        <v>29000</v>
      </c>
      <c r="Q41" s="7" t="s">
        <v>4</v>
      </c>
      <c r="R41" s="8">
        <f>O60</f>
        <v>30900</v>
      </c>
    </row>
    <row r="42" spans="2:18" s="5" customFormat="1" x14ac:dyDescent="0.3">
      <c r="B42" s="10" t="s">
        <v>5</v>
      </c>
      <c r="C42" s="11">
        <f t="shared" ref="C42:C59" si="6">C41+($E$12*$E$13)</f>
        <v>21500</v>
      </c>
      <c r="D42" s="9"/>
      <c r="E42" s="10" t="s">
        <v>5</v>
      </c>
      <c r="F42" s="11">
        <f t="shared" ref="F42:F59" si="7">F41+($E$12*$E$13)</f>
        <v>23400</v>
      </c>
      <c r="H42" s="10" t="s">
        <v>5</v>
      </c>
      <c r="I42" s="11">
        <f t="shared" ref="I42:I59" si="8">I41+($E$12*$E$13)</f>
        <v>25300</v>
      </c>
      <c r="K42" s="10" t="s">
        <v>5</v>
      </c>
      <c r="L42" s="11">
        <f t="shared" ref="L42:L59" si="9">L41+($E$12*$E$13)</f>
        <v>27200</v>
      </c>
      <c r="N42" s="10" t="s">
        <v>5</v>
      </c>
      <c r="O42" s="11">
        <f t="shared" ref="O42:O59" si="10">O41+($E$12*$E$13)</f>
        <v>29100</v>
      </c>
      <c r="Q42" s="10" t="s">
        <v>5</v>
      </c>
      <c r="R42" s="11">
        <f t="shared" ref="R42:R59" si="11">R41+($E$12*$E$13)</f>
        <v>31000</v>
      </c>
    </row>
    <row r="43" spans="2:18" s="5" customFormat="1" x14ac:dyDescent="0.3">
      <c r="B43" s="10" t="s">
        <v>6</v>
      </c>
      <c r="C43" s="11">
        <f t="shared" si="6"/>
        <v>21600</v>
      </c>
      <c r="D43" s="9"/>
      <c r="E43" s="10" t="s">
        <v>6</v>
      </c>
      <c r="F43" s="11">
        <f t="shared" si="7"/>
        <v>23500</v>
      </c>
      <c r="H43" s="10" t="s">
        <v>6</v>
      </c>
      <c r="I43" s="11">
        <f t="shared" si="8"/>
        <v>25400</v>
      </c>
      <c r="K43" s="10" t="s">
        <v>6</v>
      </c>
      <c r="L43" s="11">
        <f t="shared" si="9"/>
        <v>27300</v>
      </c>
      <c r="N43" s="10" t="s">
        <v>6</v>
      </c>
      <c r="O43" s="11">
        <f t="shared" si="10"/>
        <v>29200</v>
      </c>
      <c r="Q43" s="10" t="s">
        <v>6</v>
      </c>
      <c r="R43" s="11">
        <f t="shared" si="11"/>
        <v>31100</v>
      </c>
    </row>
    <row r="44" spans="2:18" s="5" customFormat="1" x14ac:dyDescent="0.3">
      <c r="B44" s="10" t="s">
        <v>7</v>
      </c>
      <c r="C44" s="11">
        <f t="shared" si="6"/>
        <v>21700</v>
      </c>
      <c r="D44" s="9"/>
      <c r="E44" s="10" t="s">
        <v>7</v>
      </c>
      <c r="F44" s="11">
        <f t="shared" si="7"/>
        <v>23600</v>
      </c>
      <c r="H44" s="10" t="s">
        <v>7</v>
      </c>
      <c r="I44" s="11">
        <f t="shared" si="8"/>
        <v>25500</v>
      </c>
      <c r="K44" s="10" t="s">
        <v>7</v>
      </c>
      <c r="L44" s="11">
        <f t="shared" si="9"/>
        <v>27400</v>
      </c>
      <c r="N44" s="10" t="s">
        <v>7</v>
      </c>
      <c r="O44" s="11">
        <f t="shared" si="10"/>
        <v>29300</v>
      </c>
      <c r="Q44" s="10" t="s">
        <v>7</v>
      </c>
      <c r="R44" s="11">
        <f t="shared" si="11"/>
        <v>31200</v>
      </c>
    </row>
    <row r="45" spans="2:18" s="5" customFormat="1" x14ac:dyDescent="0.3">
      <c r="B45" s="10" t="s">
        <v>8</v>
      </c>
      <c r="C45" s="11">
        <f t="shared" si="6"/>
        <v>21800</v>
      </c>
      <c r="D45" s="9"/>
      <c r="E45" s="10" t="s">
        <v>8</v>
      </c>
      <c r="F45" s="11">
        <f t="shared" si="7"/>
        <v>23700</v>
      </c>
      <c r="H45" s="10" t="s">
        <v>8</v>
      </c>
      <c r="I45" s="11">
        <f t="shared" si="8"/>
        <v>25600</v>
      </c>
      <c r="K45" s="10" t="s">
        <v>8</v>
      </c>
      <c r="L45" s="11">
        <f t="shared" si="9"/>
        <v>27500</v>
      </c>
      <c r="N45" s="10" t="s">
        <v>8</v>
      </c>
      <c r="O45" s="11">
        <f t="shared" si="10"/>
        <v>29400</v>
      </c>
      <c r="Q45" s="10" t="s">
        <v>8</v>
      </c>
      <c r="R45" s="11">
        <f t="shared" si="11"/>
        <v>31300</v>
      </c>
    </row>
    <row r="46" spans="2:18" s="5" customFormat="1" x14ac:dyDescent="0.3">
      <c r="B46" s="10" t="s">
        <v>9</v>
      </c>
      <c r="C46" s="11">
        <f t="shared" si="6"/>
        <v>21900</v>
      </c>
      <c r="D46" s="9"/>
      <c r="E46" s="10" t="s">
        <v>9</v>
      </c>
      <c r="F46" s="11">
        <f t="shared" si="7"/>
        <v>23800</v>
      </c>
      <c r="H46" s="10" t="s">
        <v>9</v>
      </c>
      <c r="I46" s="11">
        <f t="shared" si="8"/>
        <v>25700</v>
      </c>
      <c r="K46" s="10" t="s">
        <v>9</v>
      </c>
      <c r="L46" s="11">
        <f t="shared" si="9"/>
        <v>27600</v>
      </c>
      <c r="N46" s="10" t="s">
        <v>9</v>
      </c>
      <c r="O46" s="11">
        <f t="shared" si="10"/>
        <v>29500</v>
      </c>
      <c r="Q46" s="10" t="s">
        <v>9</v>
      </c>
      <c r="R46" s="11">
        <f t="shared" si="11"/>
        <v>31400</v>
      </c>
    </row>
    <row r="47" spans="2:18" s="5" customFormat="1" x14ac:dyDescent="0.3">
      <c r="B47" s="10" t="s">
        <v>10</v>
      </c>
      <c r="C47" s="11">
        <f t="shared" si="6"/>
        <v>22000</v>
      </c>
      <c r="D47" s="9"/>
      <c r="E47" s="10" t="s">
        <v>10</v>
      </c>
      <c r="F47" s="11">
        <f t="shared" si="7"/>
        <v>23900</v>
      </c>
      <c r="H47" s="10" t="s">
        <v>10</v>
      </c>
      <c r="I47" s="11">
        <f t="shared" si="8"/>
        <v>25800</v>
      </c>
      <c r="K47" s="10" t="s">
        <v>10</v>
      </c>
      <c r="L47" s="11">
        <f t="shared" si="9"/>
        <v>27700</v>
      </c>
      <c r="N47" s="10" t="s">
        <v>10</v>
      </c>
      <c r="O47" s="11">
        <f t="shared" si="10"/>
        <v>29600</v>
      </c>
      <c r="Q47" s="10" t="s">
        <v>10</v>
      </c>
      <c r="R47" s="11">
        <f t="shared" si="11"/>
        <v>31500</v>
      </c>
    </row>
    <row r="48" spans="2:18" s="5" customFormat="1" x14ac:dyDescent="0.3">
      <c r="B48" s="10" t="s">
        <v>11</v>
      </c>
      <c r="C48" s="11">
        <f t="shared" si="6"/>
        <v>22100</v>
      </c>
      <c r="D48" s="9"/>
      <c r="E48" s="10" t="s">
        <v>11</v>
      </c>
      <c r="F48" s="11">
        <f t="shared" si="7"/>
        <v>24000</v>
      </c>
      <c r="H48" s="10" t="s">
        <v>11</v>
      </c>
      <c r="I48" s="11">
        <f t="shared" si="8"/>
        <v>25900</v>
      </c>
      <c r="K48" s="10" t="s">
        <v>11</v>
      </c>
      <c r="L48" s="11">
        <f t="shared" si="9"/>
        <v>27800</v>
      </c>
      <c r="N48" s="10" t="s">
        <v>11</v>
      </c>
      <c r="O48" s="11">
        <f t="shared" si="10"/>
        <v>29700</v>
      </c>
      <c r="Q48" s="10" t="s">
        <v>11</v>
      </c>
      <c r="R48" s="11">
        <f t="shared" si="11"/>
        <v>31600</v>
      </c>
    </row>
    <row r="49" spans="2:18" s="5" customFormat="1" x14ac:dyDescent="0.3">
      <c r="B49" s="10" t="s">
        <v>12</v>
      </c>
      <c r="C49" s="11">
        <f t="shared" si="6"/>
        <v>22200</v>
      </c>
      <c r="D49" s="9"/>
      <c r="E49" s="10" t="s">
        <v>12</v>
      </c>
      <c r="F49" s="11">
        <f t="shared" si="7"/>
        <v>24100</v>
      </c>
      <c r="H49" s="10" t="s">
        <v>12</v>
      </c>
      <c r="I49" s="11">
        <f t="shared" si="8"/>
        <v>26000</v>
      </c>
      <c r="K49" s="10" t="s">
        <v>12</v>
      </c>
      <c r="L49" s="11">
        <f t="shared" si="9"/>
        <v>27900</v>
      </c>
      <c r="N49" s="10" t="s">
        <v>12</v>
      </c>
      <c r="O49" s="11">
        <f t="shared" si="10"/>
        <v>29800</v>
      </c>
      <c r="Q49" s="10" t="s">
        <v>12</v>
      </c>
      <c r="R49" s="11">
        <f t="shared" si="11"/>
        <v>31700</v>
      </c>
    </row>
    <row r="50" spans="2:18" s="5" customFormat="1" x14ac:dyDescent="0.3">
      <c r="B50" s="10" t="s">
        <v>13</v>
      </c>
      <c r="C50" s="11">
        <f t="shared" si="6"/>
        <v>22300</v>
      </c>
      <c r="D50" s="9"/>
      <c r="E50" s="10" t="s">
        <v>13</v>
      </c>
      <c r="F50" s="11">
        <f t="shared" si="7"/>
        <v>24200</v>
      </c>
      <c r="H50" s="10" t="s">
        <v>13</v>
      </c>
      <c r="I50" s="11">
        <f t="shared" si="8"/>
        <v>26100</v>
      </c>
      <c r="K50" s="10" t="s">
        <v>13</v>
      </c>
      <c r="L50" s="11">
        <f t="shared" si="9"/>
        <v>28000</v>
      </c>
      <c r="N50" s="10" t="s">
        <v>13</v>
      </c>
      <c r="O50" s="11">
        <f t="shared" si="10"/>
        <v>29900</v>
      </c>
      <c r="Q50" s="10" t="s">
        <v>13</v>
      </c>
      <c r="R50" s="11">
        <f t="shared" si="11"/>
        <v>31800</v>
      </c>
    </row>
    <row r="51" spans="2:18" s="5" customFormat="1" x14ac:dyDescent="0.3">
      <c r="B51" s="10" t="s">
        <v>14</v>
      </c>
      <c r="C51" s="11">
        <f t="shared" si="6"/>
        <v>22400</v>
      </c>
      <c r="D51" s="9"/>
      <c r="E51" s="10" t="s">
        <v>14</v>
      </c>
      <c r="F51" s="11">
        <f t="shared" si="7"/>
        <v>24300</v>
      </c>
      <c r="H51" s="10" t="s">
        <v>14</v>
      </c>
      <c r="I51" s="11">
        <f t="shared" si="8"/>
        <v>26200</v>
      </c>
      <c r="K51" s="10" t="s">
        <v>14</v>
      </c>
      <c r="L51" s="11">
        <f t="shared" si="9"/>
        <v>28100</v>
      </c>
      <c r="N51" s="10" t="s">
        <v>14</v>
      </c>
      <c r="O51" s="11">
        <f t="shared" si="10"/>
        <v>30000</v>
      </c>
      <c r="Q51" s="10" t="s">
        <v>14</v>
      </c>
      <c r="R51" s="11">
        <f t="shared" si="11"/>
        <v>31900</v>
      </c>
    </row>
    <row r="52" spans="2:18" s="5" customFormat="1" x14ac:dyDescent="0.3">
      <c r="B52" s="10" t="s">
        <v>15</v>
      </c>
      <c r="C52" s="11">
        <f t="shared" si="6"/>
        <v>22500</v>
      </c>
      <c r="D52" s="9"/>
      <c r="E52" s="10" t="s">
        <v>15</v>
      </c>
      <c r="F52" s="11">
        <f t="shared" si="7"/>
        <v>24400</v>
      </c>
      <c r="H52" s="10" t="s">
        <v>15</v>
      </c>
      <c r="I52" s="11">
        <f t="shared" si="8"/>
        <v>26300</v>
      </c>
      <c r="K52" s="10" t="s">
        <v>15</v>
      </c>
      <c r="L52" s="11">
        <f t="shared" si="9"/>
        <v>28200</v>
      </c>
      <c r="N52" s="10" t="s">
        <v>15</v>
      </c>
      <c r="O52" s="11">
        <f t="shared" si="10"/>
        <v>30100</v>
      </c>
      <c r="Q52" s="10" t="s">
        <v>15</v>
      </c>
      <c r="R52" s="11">
        <f t="shared" si="11"/>
        <v>32000</v>
      </c>
    </row>
    <row r="53" spans="2:18" s="5" customFormat="1" x14ac:dyDescent="0.3">
      <c r="B53" s="10" t="s">
        <v>16</v>
      </c>
      <c r="C53" s="11">
        <f t="shared" si="6"/>
        <v>22600</v>
      </c>
      <c r="D53" s="9"/>
      <c r="E53" s="10" t="s">
        <v>16</v>
      </c>
      <c r="F53" s="11">
        <f t="shared" si="7"/>
        <v>24500</v>
      </c>
      <c r="H53" s="10" t="s">
        <v>16</v>
      </c>
      <c r="I53" s="11">
        <f t="shared" si="8"/>
        <v>26400</v>
      </c>
      <c r="K53" s="10" t="s">
        <v>16</v>
      </c>
      <c r="L53" s="11">
        <f t="shared" si="9"/>
        <v>28300</v>
      </c>
      <c r="N53" s="10" t="s">
        <v>16</v>
      </c>
      <c r="O53" s="11">
        <f t="shared" si="10"/>
        <v>30200</v>
      </c>
      <c r="Q53" s="10" t="s">
        <v>16</v>
      </c>
      <c r="R53" s="11">
        <f t="shared" si="11"/>
        <v>32100</v>
      </c>
    </row>
    <row r="54" spans="2:18" s="5" customFormat="1" x14ac:dyDescent="0.3">
      <c r="B54" s="10" t="s">
        <v>17</v>
      </c>
      <c r="C54" s="11">
        <f t="shared" si="6"/>
        <v>22700</v>
      </c>
      <c r="D54" s="9"/>
      <c r="E54" s="10" t="s">
        <v>17</v>
      </c>
      <c r="F54" s="11">
        <f t="shared" si="7"/>
        <v>24600</v>
      </c>
      <c r="H54" s="10" t="s">
        <v>17</v>
      </c>
      <c r="I54" s="11">
        <f t="shared" si="8"/>
        <v>26500</v>
      </c>
      <c r="K54" s="10" t="s">
        <v>17</v>
      </c>
      <c r="L54" s="11">
        <f t="shared" si="9"/>
        <v>28400</v>
      </c>
      <c r="N54" s="10" t="s">
        <v>17</v>
      </c>
      <c r="O54" s="11">
        <f t="shared" si="10"/>
        <v>30300</v>
      </c>
      <c r="Q54" s="10" t="s">
        <v>17</v>
      </c>
      <c r="R54" s="11">
        <f t="shared" si="11"/>
        <v>32200</v>
      </c>
    </row>
    <row r="55" spans="2:18" s="5" customFormat="1" x14ac:dyDescent="0.3">
      <c r="B55" s="10" t="s">
        <v>18</v>
      </c>
      <c r="C55" s="11">
        <f t="shared" si="6"/>
        <v>22800</v>
      </c>
      <c r="D55" s="9"/>
      <c r="E55" s="10" t="s">
        <v>18</v>
      </c>
      <c r="F55" s="11">
        <f t="shared" si="7"/>
        <v>24700</v>
      </c>
      <c r="H55" s="10" t="s">
        <v>18</v>
      </c>
      <c r="I55" s="11">
        <f t="shared" si="8"/>
        <v>26600</v>
      </c>
      <c r="K55" s="10" t="s">
        <v>18</v>
      </c>
      <c r="L55" s="11">
        <f t="shared" si="9"/>
        <v>28500</v>
      </c>
      <c r="N55" s="10" t="s">
        <v>18</v>
      </c>
      <c r="O55" s="11">
        <f t="shared" si="10"/>
        <v>30400</v>
      </c>
      <c r="Q55" s="10" t="s">
        <v>18</v>
      </c>
      <c r="R55" s="11">
        <f t="shared" si="11"/>
        <v>32300</v>
      </c>
    </row>
    <row r="56" spans="2:18" s="5" customFormat="1" x14ac:dyDescent="0.3">
      <c r="B56" s="10" t="s">
        <v>19</v>
      </c>
      <c r="C56" s="11">
        <f t="shared" si="6"/>
        <v>22900</v>
      </c>
      <c r="D56" s="9"/>
      <c r="E56" s="10" t="s">
        <v>19</v>
      </c>
      <c r="F56" s="11">
        <f t="shared" si="7"/>
        <v>24800</v>
      </c>
      <c r="H56" s="10" t="s">
        <v>19</v>
      </c>
      <c r="I56" s="11">
        <f t="shared" si="8"/>
        <v>26700</v>
      </c>
      <c r="K56" s="10" t="s">
        <v>19</v>
      </c>
      <c r="L56" s="11">
        <f t="shared" si="9"/>
        <v>28600</v>
      </c>
      <c r="N56" s="10" t="s">
        <v>19</v>
      </c>
      <c r="O56" s="11">
        <f t="shared" si="10"/>
        <v>30500</v>
      </c>
      <c r="Q56" s="10" t="s">
        <v>19</v>
      </c>
      <c r="R56" s="11">
        <f t="shared" si="11"/>
        <v>32400</v>
      </c>
    </row>
    <row r="57" spans="2:18" s="5" customFormat="1" x14ac:dyDescent="0.3">
      <c r="B57" s="10" t="s">
        <v>20</v>
      </c>
      <c r="C57" s="11">
        <f t="shared" si="6"/>
        <v>23000</v>
      </c>
      <c r="D57" s="9"/>
      <c r="E57" s="10" t="s">
        <v>20</v>
      </c>
      <c r="F57" s="11">
        <f t="shared" si="7"/>
        <v>24900</v>
      </c>
      <c r="H57" s="10" t="s">
        <v>20</v>
      </c>
      <c r="I57" s="11">
        <f t="shared" si="8"/>
        <v>26800</v>
      </c>
      <c r="K57" s="10" t="s">
        <v>20</v>
      </c>
      <c r="L57" s="11">
        <f t="shared" si="9"/>
        <v>28700</v>
      </c>
      <c r="N57" s="10" t="s">
        <v>20</v>
      </c>
      <c r="O57" s="11">
        <f t="shared" si="10"/>
        <v>30600</v>
      </c>
      <c r="Q57" s="10" t="s">
        <v>20</v>
      </c>
      <c r="R57" s="11">
        <f t="shared" si="11"/>
        <v>32500</v>
      </c>
    </row>
    <row r="58" spans="2:18" s="5" customFormat="1" x14ac:dyDescent="0.3">
      <c r="B58" s="10" t="s">
        <v>21</v>
      </c>
      <c r="C58" s="11">
        <f t="shared" si="6"/>
        <v>23100</v>
      </c>
      <c r="D58" s="9"/>
      <c r="E58" s="10" t="s">
        <v>21</v>
      </c>
      <c r="F58" s="11">
        <f t="shared" si="7"/>
        <v>25000</v>
      </c>
      <c r="H58" s="10" t="s">
        <v>21</v>
      </c>
      <c r="I58" s="11">
        <f t="shared" si="8"/>
        <v>26900</v>
      </c>
      <c r="K58" s="10" t="s">
        <v>21</v>
      </c>
      <c r="L58" s="11">
        <f t="shared" si="9"/>
        <v>28800</v>
      </c>
      <c r="N58" s="10" t="s">
        <v>21</v>
      </c>
      <c r="O58" s="11">
        <f t="shared" si="10"/>
        <v>30700</v>
      </c>
      <c r="Q58" s="10" t="s">
        <v>21</v>
      </c>
      <c r="R58" s="11">
        <f t="shared" si="11"/>
        <v>32600</v>
      </c>
    </row>
    <row r="59" spans="2:18" s="5" customFormat="1" x14ac:dyDescent="0.3">
      <c r="B59" s="10" t="s">
        <v>22</v>
      </c>
      <c r="C59" s="11">
        <f t="shared" si="6"/>
        <v>23200</v>
      </c>
      <c r="D59" s="9"/>
      <c r="E59" s="10" t="s">
        <v>22</v>
      </c>
      <c r="F59" s="11">
        <f t="shared" si="7"/>
        <v>25100</v>
      </c>
      <c r="H59" s="10" t="s">
        <v>22</v>
      </c>
      <c r="I59" s="11">
        <f t="shared" si="8"/>
        <v>27000</v>
      </c>
      <c r="K59" s="10" t="s">
        <v>22</v>
      </c>
      <c r="L59" s="11">
        <f t="shared" si="9"/>
        <v>28900</v>
      </c>
      <c r="N59" s="10" t="s">
        <v>22</v>
      </c>
      <c r="O59" s="11">
        <f t="shared" si="10"/>
        <v>30800</v>
      </c>
      <c r="Q59" s="10" t="s">
        <v>22</v>
      </c>
      <c r="R59" s="11">
        <f t="shared" si="11"/>
        <v>32700</v>
      </c>
    </row>
    <row r="60" spans="2:18" s="5" customFormat="1" ht="15" thickBot="1" x14ac:dyDescent="0.35">
      <c r="B60" s="12" t="s">
        <v>23</v>
      </c>
      <c r="C60" s="13">
        <f>C59+($E$12*$E$13)</f>
        <v>23300</v>
      </c>
      <c r="D60" s="9"/>
      <c r="E60" s="12" t="s">
        <v>23</v>
      </c>
      <c r="F60" s="13">
        <f>F59+($E$12*$E$13)</f>
        <v>25200</v>
      </c>
      <c r="H60" s="12" t="s">
        <v>23</v>
      </c>
      <c r="I60" s="13">
        <f>I59+($E$12*$E$13)</f>
        <v>27100</v>
      </c>
      <c r="K60" s="12" t="s">
        <v>23</v>
      </c>
      <c r="L60" s="13">
        <f>L59+($E$12*$E$13)</f>
        <v>29000</v>
      </c>
      <c r="N60" s="12" t="s">
        <v>23</v>
      </c>
      <c r="O60" s="13">
        <f>O59+($E$12*$E$13)</f>
        <v>30900</v>
      </c>
      <c r="Q60" s="12" t="s">
        <v>23</v>
      </c>
      <c r="R60" s="13">
        <f>R59+($E$12*$E$13)</f>
        <v>32800</v>
      </c>
    </row>
    <row r="61" spans="2:18" s="5" customFormat="1" x14ac:dyDescent="0.3"/>
    <row r="62" spans="2:18" s="5" customFormat="1" ht="31.2" x14ac:dyDescent="0.6">
      <c r="H62" s="31" t="s">
        <v>35</v>
      </c>
      <c r="I62" s="31"/>
      <c r="J62" s="31"/>
      <c r="K62" s="31"/>
    </row>
    <row r="63" spans="2:18" s="5" customFormat="1" x14ac:dyDescent="0.3"/>
    <row r="64" spans="2:18" s="5" customFormat="1" ht="15" thickBot="1" x14ac:dyDescent="0.35">
      <c r="B64" s="30" t="s">
        <v>3</v>
      </c>
      <c r="C64" s="30"/>
      <c r="D64" s="6"/>
      <c r="E64" s="30" t="s">
        <v>24</v>
      </c>
      <c r="F64" s="30"/>
      <c r="H64" s="30" t="s">
        <v>25</v>
      </c>
      <c r="I64" s="30"/>
      <c r="K64" s="30" t="s">
        <v>26</v>
      </c>
      <c r="L64" s="30"/>
      <c r="N64" s="30" t="s">
        <v>27</v>
      </c>
      <c r="O64" s="30"/>
      <c r="Q64" s="30" t="s">
        <v>28</v>
      </c>
      <c r="R64" s="30"/>
    </row>
    <row r="65" spans="2:18" s="5" customFormat="1" x14ac:dyDescent="0.3">
      <c r="B65" s="7" t="s">
        <v>4</v>
      </c>
      <c r="C65" s="8">
        <f>R60</f>
        <v>32800</v>
      </c>
      <c r="D65" s="9"/>
      <c r="E65" s="7" t="s">
        <v>4</v>
      </c>
      <c r="F65" s="8">
        <f>C84</f>
        <v>34700</v>
      </c>
      <c r="H65" s="7" t="s">
        <v>4</v>
      </c>
      <c r="I65" s="8">
        <f>F84</f>
        <v>36600</v>
      </c>
      <c r="K65" s="7" t="s">
        <v>4</v>
      </c>
      <c r="L65" s="8">
        <f>I84</f>
        <v>38500</v>
      </c>
      <c r="N65" s="7" t="s">
        <v>4</v>
      </c>
      <c r="O65" s="8">
        <f>L84</f>
        <v>40400</v>
      </c>
      <c r="Q65" s="7" t="s">
        <v>4</v>
      </c>
      <c r="R65" s="8">
        <f>O84</f>
        <v>42300</v>
      </c>
    </row>
    <row r="66" spans="2:18" s="5" customFormat="1" x14ac:dyDescent="0.3">
      <c r="B66" s="10" t="s">
        <v>5</v>
      </c>
      <c r="C66" s="11">
        <f t="shared" ref="C66:C83" si="12">C65+($E$12*$E$13)</f>
        <v>32900</v>
      </c>
      <c r="D66" s="9"/>
      <c r="E66" s="10" t="s">
        <v>5</v>
      </c>
      <c r="F66" s="11">
        <f t="shared" ref="F66:F83" si="13">F65+($E$12*$E$13)</f>
        <v>34800</v>
      </c>
      <c r="H66" s="10" t="s">
        <v>5</v>
      </c>
      <c r="I66" s="11">
        <f t="shared" ref="I66:I83" si="14">I65+($E$12*$E$13)</f>
        <v>36700</v>
      </c>
      <c r="K66" s="10" t="s">
        <v>5</v>
      </c>
      <c r="L66" s="11">
        <f t="shared" ref="L66:L83" si="15">L65+($E$12*$E$13)</f>
        <v>38600</v>
      </c>
      <c r="N66" s="10" t="s">
        <v>5</v>
      </c>
      <c r="O66" s="11">
        <f t="shared" ref="O66:O83" si="16">O65+($E$12*$E$13)</f>
        <v>40500</v>
      </c>
      <c r="Q66" s="10" t="s">
        <v>5</v>
      </c>
      <c r="R66" s="11">
        <f t="shared" ref="R66:R83" si="17">R65+($E$12*$E$13)</f>
        <v>42400</v>
      </c>
    </row>
    <row r="67" spans="2:18" s="5" customFormat="1" x14ac:dyDescent="0.3">
      <c r="B67" s="10" t="s">
        <v>6</v>
      </c>
      <c r="C67" s="11">
        <f t="shared" si="12"/>
        <v>33000</v>
      </c>
      <c r="D67" s="9"/>
      <c r="E67" s="10" t="s">
        <v>6</v>
      </c>
      <c r="F67" s="11">
        <f t="shared" si="13"/>
        <v>34900</v>
      </c>
      <c r="H67" s="10" t="s">
        <v>6</v>
      </c>
      <c r="I67" s="11">
        <f t="shared" si="14"/>
        <v>36800</v>
      </c>
      <c r="K67" s="10" t="s">
        <v>6</v>
      </c>
      <c r="L67" s="11">
        <f t="shared" si="15"/>
        <v>38700</v>
      </c>
      <c r="N67" s="10" t="s">
        <v>6</v>
      </c>
      <c r="O67" s="11">
        <f t="shared" si="16"/>
        <v>40600</v>
      </c>
      <c r="Q67" s="10" t="s">
        <v>6</v>
      </c>
      <c r="R67" s="11">
        <f t="shared" si="17"/>
        <v>42500</v>
      </c>
    </row>
    <row r="68" spans="2:18" s="5" customFormat="1" x14ac:dyDescent="0.3">
      <c r="B68" s="10" t="s">
        <v>7</v>
      </c>
      <c r="C68" s="11">
        <f t="shared" si="12"/>
        <v>33100</v>
      </c>
      <c r="D68" s="9"/>
      <c r="E68" s="10" t="s">
        <v>7</v>
      </c>
      <c r="F68" s="11">
        <f t="shared" si="13"/>
        <v>35000</v>
      </c>
      <c r="H68" s="10" t="s">
        <v>7</v>
      </c>
      <c r="I68" s="11">
        <f t="shared" si="14"/>
        <v>36900</v>
      </c>
      <c r="K68" s="10" t="s">
        <v>7</v>
      </c>
      <c r="L68" s="11">
        <f t="shared" si="15"/>
        <v>38800</v>
      </c>
      <c r="N68" s="10" t="s">
        <v>7</v>
      </c>
      <c r="O68" s="11">
        <f t="shared" si="16"/>
        <v>40700</v>
      </c>
      <c r="Q68" s="10" t="s">
        <v>7</v>
      </c>
      <c r="R68" s="11">
        <f t="shared" si="17"/>
        <v>42600</v>
      </c>
    </row>
    <row r="69" spans="2:18" s="5" customFormat="1" x14ac:dyDescent="0.3">
      <c r="B69" s="10" t="s">
        <v>8</v>
      </c>
      <c r="C69" s="11">
        <f t="shared" si="12"/>
        <v>33200</v>
      </c>
      <c r="D69" s="9"/>
      <c r="E69" s="10" t="s">
        <v>8</v>
      </c>
      <c r="F69" s="11">
        <f t="shared" si="13"/>
        <v>35100</v>
      </c>
      <c r="H69" s="10" t="s">
        <v>8</v>
      </c>
      <c r="I69" s="11">
        <f t="shared" si="14"/>
        <v>37000</v>
      </c>
      <c r="K69" s="10" t="s">
        <v>8</v>
      </c>
      <c r="L69" s="11">
        <f t="shared" si="15"/>
        <v>38900</v>
      </c>
      <c r="N69" s="10" t="s">
        <v>8</v>
      </c>
      <c r="O69" s="11">
        <f t="shared" si="16"/>
        <v>40800</v>
      </c>
      <c r="Q69" s="10" t="s">
        <v>8</v>
      </c>
      <c r="R69" s="11">
        <f t="shared" si="17"/>
        <v>42700</v>
      </c>
    </row>
    <row r="70" spans="2:18" s="5" customFormat="1" x14ac:dyDescent="0.3">
      <c r="B70" s="10" t="s">
        <v>9</v>
      </c>
      <c r="C70" s="11">
        <f t="shared" si="12"/>
        <v>33300</v>
      </c>
      <c r="D70" s="9"/>
      <c r="E70" s="10" t="s">
        <v>9</v>
      </c>
      <c r="F70" s="11">
        <f t="shared" si="13"/>
        <v>35200</v>
      </c>
      <c r="H70" s="10" t="s">
        <v>9</v>
      </c>
      <c r="I70" s="11">
        <f t="shared" si="14"/>
        <v>37100</v>
      </c>
      <c r="K70" s="10" t="s">
        <v>9</v>
      </c>
      <c r="L70" s="11">
        <f t="shared" si="15"/>
        <v>39000</v>
      </c>
      <c r="N70" s="10" t="s">
        <v>9</v>
      </c>
      <c r="O70" s="11">
        <f t="shared" si="16"/>
        <v>40900</v>
      </c>
      <c r="Q70" s="10" t="s">
        <v>9</v>
      </c>
      <c r="R70" s="11">
        <f t="shared" si="17"/>
        <v>42800</v>
      </c>
    </row>
    <row r="71" spans="2:18" s="5" customFormat="1" x14ac:dyDescent="0.3">
      <c r="B71" s="10" t="s">
        <v>10</v>
      </c>
      <c r="C71" s="11">
        <f t="shared" si="12"/>
        <v>33400</v>
      </c>
      <c r="D71" s="9"/>
      <c r="E71" s="10" t="s">
        <v>10</v>
      </c>
      <c r="F71" s="11">
        <f t="shared" si="13"/>
        <v>35300</v>
      </c>
      <c r="H71" s="10" t="s">
        <v>10</v>
      </c>
      <c r="I71" s="11">
        <f t="shared" si="14"/>
        <v>37200</v>
      </c>
      <c r="K71" s="10" t="s">
        <v>10</v>
      </c>
      <c r="L71" s="11">
        <f t="shared" si="15"/>
        <v>39100</v>
      </c>
      <c r="N71" s="10" t="s">
        <v>10</v>
      </c>
      <c r="O71" s="11">
        <f t="shared" si="16"/>
        <v>41000</v>
      </c>
      <c r="Q71" s="10" t="s">
        <v>10</v>
      </c>
      <c r="R71" s="11">
        <f t="shared" si="17"/>
        <v>42900</v>
      </c>
    </row>
    <row r="72" spans="2:18" s="5" customFormat="1" x14ac:dyDescent="0.3">
      <c r="B72" s="10" t="s">
        <v>11</v>
      </c>
      <c r="C72" s="11">
        <f t="shared" si="12"/>
        <v>33500</v>
      </c>
      <c r="D72" s="9"/>
      <c r="E72" s="10" t="s">
        <v>11</v>
      </c>
      <c r="F72" s="11">
        <f t="shared" si="13"/>
        <v>35400</v>
      </c>
      <c r="H72" s="10" t="s">
        <v>11</v>
      </c>
      <c r="I72" s="11">
        <f t="shared" si="14"/>
        <v>37300</v>
      </c>
      <c r="K72" s="10" t="s">
        <v>11</v>
      </c>
      <c r="L72" s="11">
        <f t="shared" si="15"/>
        <v>39200</v>
      </c>
      <c r="N72" s="10" t="s">
        <v>11</v>
      </c>
      <c r="O72" s="11">
        <f t="shared" si="16"/>
        <v>41100</v>
      </c>
      <c r="Q72" s="10" t="s">
        <v>11</v>
      </c>
      <c r="R72" s="11">
        <f t="shared" si="17"/>
        <v>43000</v>
      </c>
    </row>
    <row r="73" spans="2:18" s="5" customFormat="1" x14ac:dyDescent="0.3">
      <c r="B73" s="10" t="s">
        <v>12</v>
      </c>
      <c r="C73" s="11">
        <f t="shared" si="12"/>
        <v>33600</v>
      </c>
      <c r="D73" s="9"/>
      <c r="E73" s="10" t="s">
        <v>12</v>
      </c>
      <c r="F73" s="11">
        <f t="shared" si="13"/>
        <v>35500</v>
      </c>
      <c r="H73" s="10" t="s">
        <v>12</v>
      </c>
      <c r="I73" s="11">
        <f t="shared" si="14"/>
        <v>37400</v>
      </c>
      <c r="K73" s="10" t="s">
        <v>12</v>
      </c>
      <c r="L73" s="11">
        <f t="shared" si="15"/>
        <v>39300</v>
      </c>
      <c r="N73" s="10" t="s">
        <v>12</v>
      </c>
      <c r="O73" s="11">
        <f t="shared" si="16"/>
        <v>41200</v>
      </c>
      <c r="Q73" s="10" t="s">
        <v>12</v>
      </c>
      <c r="R73" s="11">
        <f t="shared" si="17"/>
        <v>43100</v>
      </c>
    </row>
    <row r="74" spans="2:18" s="5" customFormat="1" x14ac:dyDescent="0.3">
      <c r="B74" s="10" t="s">
        <v>13</v>
      </c>
      <c r="C74" s="11">
        <f t="shared" si="12"/>
        <v>33700</v>
      </c>
      <c r="D74" s="9"/>
      <c r="E74" s="10" t="s">
        <v>13</v>
      </c>
      <c r="F74" s="11">
        <f t="shared" si="13"/>
        <v>35600</v>
      </c>
      <c r="H74" s="10" t="s">
        <v>13</v>
      </c>
      <c r="I74" s="11">
        <f t="shared" si="14"/>
        <v>37500</v>
      </c>
      <c r="K74" s="10" t="s">
        <v>13</v>
      </c>
      <c r="L74" s="11">
        <f t="shared" si="15"/>
        <v>39400</v>
      </c>
      <c r="N74" s="10" t="s">
        <v>13</v>
      </c>
      <c r="O74" s="11">
        <f t="shared" si="16"/>
        <v>41300</v>
      </c>
      <c r="Q74" s="10" t="s">
        <v>13</v>
      </c>
      <c r="R74" s="11">
        <f t="shared" si="17"/>
        <v>43200</v>
      </c>
    </row>
    <row r="75" spans="2:18" s="5" customFormat="1" x14ac:dyDescent="0.3">
      <c r="B75" s="10" t="s">
        <v>14</v>
      </c>
      <c r="C75" s="11">
        <f t="shared" si="12"/>
        <v>33800</v>
      </c>
      <c r="D75" s="9"/>
      <c r="E75" s="10" t="s">
        <v>14</v>
      </c>
      <c r="F75" s="11">
        <f t="shared" si="13"/>
        <v>35700</v>
      </c>
      <c r="H75" s="10" t="s">
        <v>14</v>
      </c>
      <c r="I75" s="11">
        <f t="shared" si="14"/>
        <v>37600</v>
      </c>
      <c r="K75" s="10" t="s">
        <v>14</v>
      </c>
      <c r="L75" s="11">
        <f t="shared" si="15"/>
        <v>39500</v>
      </c>
      <c r="N75" s="10" t="s">
        <v>14</v>
      </c>
      <c r="O75" s="11">
        <f t="shared" si="16"/>
        <v>41400</v>
      </c>
      <c r="Q75" s="10" t="s">
        <v>14</v>
      </c>
      <c r="R75" s="11">
        <f t="shared" si="17"/>
        <v>43300</v>
      </c>
    </row>
    <row r="76" spans="2:18" s="5" customFormat="1" x14ac:dyDescent="0.3">
      <c r="B76" s="10" t="s">
        <v>15</v>
      </c>
      <c r="C76" s="11">
        <f t="shared" si="12"/>
        <v>33900</v>
      </c>
      <c r="D76" s="9"/>
      <c r="E76" s="10" t="s">
        <v>15</v>
      </c>
      <c r="F76" s="11">
        <f t="shared" si="13"/>
        <v>35800</v>
      </c>
      <c r="H76" s="10" t="s">
        <v>15</v>
      </c>
      <c r="I76" s="11">
        <f t="shared" si="14"/>
        <v>37700</v>
      </c>
      <c r="K76" s="10" t="s">
        <v>15</v>
      </c>
      <c r="L76" s="11">
        <f t="shared" si="15"/>
        <v>39600</v>
      </c>
      <c r="N76" s="10" t="s">
        <v>15</v>
      </c>
      <c r="O76" s="11">
        <f t="shared" si="16"/>
        <v>41500</v>
      </c>
      <c r="Q76" s="10" t="s">
        <v>15</v>
      </c>
      <c r="R76" s="11">
        <f t="shared" si="17"/>
        <v>43400</v>
      </c>
    </row>
    <row r="77" spans="2:18" s="5" customFormat="1" x14ac:dyDescent="0.3">
      <c r="B77" s="10" t="s">
        <v>16</v>
      </c>
      <c r="C77" s="11">
        <f t="shared" si="12"/>
        <v>34000</v>
      </c>
      <c r="D77" s="9"/>
      <c r="E77" s="10" t="s">
        <v>16</v>
      </c>
      <c r="F77" s="11">
        <f t="shared" si="13"/>
        <v>35900</v>
      </c>
      <c r="H77" s="10" t="s">
        <v>16</v>
      </c>
      <c r="I77" s="11">
        <f t="shared" si="14"/>
        <v>37800</v>
      </c>
      <c r="K77" s="10" t="s">
        <v>16</v>
      </c>
      <c r="L77" s="11">
        <f t="shared" si="15"/>
        <v>39700</v>
      </c>
      <c r="N77" s="10" t="s">
        <v>16</v>
      </c>
      <c r="O77" s="11">
        <f t="shared" si="16"/>
        <v>41600</v>
      </c>
      <c r="Q77" s="10" t="s">
        <v>16</v>
      </c>
      <c r="R77" s="11">
        <f t="shared" si="17"/>
        <v>43500</v>
      </c>
    </row>
    <row r="78" spans="2:18" s="5" customFormat="1" x14ac:dyDescent="0.3">
      <c r="B78" s="10" t="s">
        <v>17</v>
      </c>
      <c r="C78" s="11">
        <f t="shared" si="12"/>
        <v>34100</v>
      </c>
      <c r="D78" s="9"/>
      <c r="E78" s="10" t="s">
        <v>17</v>
      </c>
      <c r="F78" s="11">
        <f t="shared" si="13"/>
        <v>36000</v>
      </c>
      <c r="H78" s="10" t="s">
        <v>17</v>
      </c>
      <c r="I78" s="11">
        <f t="shared" si="14"/>
        <v>37900</v>
      </c>
      <c r="K78" s="10" t="s">
        <v>17</v>
      </c>
      <c r="L78" s="11">
        <f t="shared" si="15"/>
        <v>39800</v>
      </c>
      <c r="N78" s="10" t="s">
        <v>17</v>
      </c>
      <c r="O78" s="11">
        <f t="shared" si="16"/>
        <v>41700</v>
      </c>
      <c r="Q78" s="10" t="s">
        <v>17</v>
      </c>
      <c r="R78" s="11">
        <f t="shared" si="17"/>
        <v>43600</v>
      </c>
    </row>
    <row r="79" spans="2:18" s="5" customFormat="1" x14ac:dyDescent="0.3">
      <c r="B79" s="10" t="s">
        <v>18</v>
      </c>
      <c r="C79" s="11">
        <f t="shared" si="12"/>
        <v>34200</v>
      </c>
      <c r="D79" s="9"/>
      <c r="E79" s="10" t="s">
        <v>18</v>
      </c>
      <c r="F79" s="11">
        <f t="shared" si="13"/>
        <v>36100</v>
      </c>
      <c r="H79" s="10" t="s">
        <v>18</v>
      </c>
      <c r="I79" s="11">
        <f t="shared" si="14"/>
        <v>38000</v>
      </c>
      <c r="K79" s="10" t="s">
        <v>18</v>
      </c>
      <c r="L79" s="11">
        <f t="shared" si="15"/>
        <v>39900</v>
      </c>
      <c r="N79" s="10" t="s">
        <v>18</v>
      </c>
      <c r="O79" s="11">
        <f t="shared" si="16"/>
        <v>41800</v>
      </c>
      <c r="Q79" s="10" t="s">
        <v>18</v>
      </c>
      <c r="R79" s="11">
        <f t="shared" si="17"/>
        <v>43700</v>
      </c>
    </row>
    <row r="80" spans="2:18" s="5" customFormat="1" x14ac:dyDescent="0.3">
      <c r="B80" s="10" t="s">
        <v>19</v>
      </c>
      <c r="C80" s="11">
        <f t="shared" si="12"/>
        <v>34300</v>
      </c>
      <c r="D80" s="9"/>
      <c r="E80" s="10" t="s">
        <v>19</v>
      </c>
      <c r="F80" s="11">
        <f t="shared" si="13"/>
        <v>36200</v>
      </c>
      <c r="H80" s="10" t="s">
        <v>19</v>
      </c>
      <c r="I80" s="11">
        <f t="shared" si="14"/>
        <v>38100</v>
      </c>
      <c r="K80" s="10" t="s">
        <v>19</v>
      </c>
      <c r="L80" s="11">
        <f t="shared" si="15"/>
        <v>40000</v>
      </c>
      <c r="N80" s="10" t="s">
        <v>19</v>
      </c>
      <c r="O80" s="11">
        <f t="shared" si="16"/>
        <v>41900</v>
      </c>
      <c r="Q80" s="10" t="s">
        <v>19</v>
      </c>
      <c r="R80" s="11">
        <f t="shared" si="17"/>
        <v>43800</v>
      </c>
    </row>
    <row r="81" spans="2:18" s="5" customFormat="1" x14ac:dyDescent="0.3">
      <c r="B81" s="10" t="s">
        <v>20</v>
      </c>
      <c r="C81" s="11">
        <f t="shared" si="12"/>
        <v>34400</v>
      </c>
      <c r="D81" s="9"/>
      <c r="E81" s="10" t="s">
        <v>20</v>
      </c>
      <c r="F81" s="11">
        <f t="shared" si="13"/>
        <v>36300</v>
      </c>
      <c r="H81" s="10" t="s">
        <v>20</v>
      </c>
      <c r="I81" s="11">
        <f t="shared" si="14"/>
        <v>38200</v>
      </c>
      <c r="K81" s="10" t="s">
        <v>20</v>
      </c>
      <c r="L81" s="11">
        <f t="shared" si="15"/>
        <v>40100</v>
      </c>
      <c r="N81" s="10" t="s">
        <v>20</v>
      </c>
      <c r="O81" s="11">
        <f t="shared" si="16"/>
        <v>42000</v>
      </c>
      <c r="Q81" s="10" t="s">
        <v>20</v>
      </c>
      <c r="R81" s="11">
        <f t="shared" si="17"/>
        <v>43900</v>
      </c>
    </row>
    <row r="82" spans="2:18" s="5" customFormat="1" x14ac:dyDescent="0.3">
      <c r="B82" s="10" t="s">
        <v>21</v>
      </c>
      <c r="C82" s="11">
        <f t="shared" si="12"/>
        <v>34500</v>
      </c>
      <c r="D82" s="9"/>
      <c r="E82" s="10" t="s">
        <v>21</v>
      </c>
      <c r="F82" s="11">
        <f t="shared" si="13"/>
        <v>36400</v>
      </c>
      <c r="H82" s="10" t="s">
        <v>21</v>
      </c>
      <c r="I82" s="11">
        <f t="shared" si="14"/>
        <v>38300</v>
      </c>
      <c r="K82" s="10" t="s">
        <v>21</v>
      </c>
      <c r="L82" s="11">
        <f t="shared" si="15"/>
        <v>40200</v>
      </c>
      <c r="N82" s="10" t="s">
        <v>21</v>
      </c>
      <c r="O82" s="11">
        <f t="shared" si="16"/>
        <v>42100</v>
      </c>
      <c r="Q82" s="10" t="s">
        <v>21</v>
      </c>
      <c r="R82" s="11">
        <f t="shared" si="17"/>
        <v>44000</v>
      </c>
    </row>
    <row r="83" spans="2:18" s="5" customFormat="1" x14ac:dyDescent="0.3">
      <c r="B83" s="10" t="s">
        <v>22</v>
      </c>
      <c r="C83" s="11">
        <f t="shared" si="12"/>
        <v>34600</v>
      </c>
      <c r="D83" s="9"/>
      <c r="E83" s="10" t="s">
        <v>22</v>
      </c>
      <c r="F83" s="11">
        <f t="shared" si="13"/>
        <v>36500</v>
      </c>
      <c r="H83" s="10" t="s">
        <v>22</v>
      </c>
      <c r="I83" s="11">
        <f t="shared" si="14"/>
        <v>38400</v>
      </c>
      <c r="K83" s="10" t="s">
        <v>22</v>
      </c>
      <c r="L83" s="11">
        <f t="shared" si="15"/>
        <v>40300</v>
      </c>
      <c r="N83" s="10" t="s">
        <v>22</v>
      </c>
      <c r="O83" s="11">
        <f t="shared" si="16"/>
        <v>42200</v>
      </c>
      <c r="Q83" s="10" t="s">
        <v>22</v>
      </c>
      <c r="R83" s="11">
        <f t="shared" si="17"/>
        <v>44100</v>
      </c>
    </row>
    <row r="84" spans="2:18" s="5" customFormat="1" ht="15" thickBot="1" x14ac:dyDescent="0.35">
      <c r="B84" s="12" t="s">
        <v>23</v>
      </c>
      <c r="C84" s="13">
        <f>C83+($E$12*$E$13)</f>
        <v>34700</v>
      </c>
      <c r="D84" s="9"/>
      <c r="E84" s="12" t="s">
        <v>23</v>
      </c>
      <c r="F84" s="13">
        <f>F83+($E$12*$E$13)</f>
        <v>36600</v>
      </c>
      <c r="H84" s="12" t="s">
        <v>23</v>
      </c>
      <c r="I84" s="13">
        <f>I83+($E$12*$E$13)</f>
        <v>38500</v>
      </c>
      <c r="K84" s="12" t="s">
        <v>23</v>
      </c>
      <c r="L84" s="13">
        <f>L83+($E$12*$E$13)</f>
        <v>40400</v>
      </c>
      <c r="N84" s="12" t="s">
        <v>23</v>
      </c>
      <c r="O84" s="13">
        <f>O83+($E$12*$E$13)</f>
        <v>42300</v>
      </c>
      <c r="Q84" s="12" t="s">
        <v>23</v>
      </c>
      <c r="R84" s="13">
        <f>R83+($E$12*$E$13)</f>
        <v>44200</v>
      </c>
    </row>
    <row r="85" spans="2:18" s="5" customFormat="1" x14ac:dyDescent="0.3"/>
    <row r="86" spans="2:18" s="5" customFormat="1" ht="15" thickBot="1" x14ac:dyDescent="0.35">
      <c r="B86" s="30" t="s">
        <v>29</v>
      </c>
      <c r="C86" s="30"/>
      <c r="D86" s="6"/>
      <c r="E86" s="30" t="s">
        <v>30</v>
      </c>
      <c r="F86" s="30"/>
      <c r="H86" s="30" t="s">
        <v>31</v>
      </c>
      <c r="I86" s="30"/>
      <c r="K86" s="30" t="s">
        <v>32</v>
      </c>
      <c r="L86" s="30"/>
      <c r="N86" s="30" t="s">
        <v>33</v>
      </c>
      <c r="O86" s="30"/>
      <c r="Q86" s="30" t="s">
        <v>34</v>
      </c>
      <c r="R86" s="30"/>
    </row>
    <row r="87" spans="2:18" s="5" customFormat="1" x14ac:dyDescent="0.3">
      <c r="B87" s="7" t="s">
        <v>4</v>
      </c>
      <c r="C87" s="8">
        <f>R84</f>
        <v>44200</v>
      </c>
      <c r="D87" s="9"/>
      <c r="E87" s="7" t="s">
        <v>4</v>
      </c>
      <c r="F87" s="8">
        <f>C106</f>
        <v>46100</v>
      </c>
      <c r="H87" s="7" t="s">
        <v>4</v>
      </c>
      <c r="I87" s="8">
        <f>F106</f>
        <v>48000</v>
      </c>
      <c r="K87" s="7" t="s">
        <v>4</v>
      </c>
      <c r="L87" s="8">
        <f>I106</f>
        <v>49900</v>
      </c>
      <c r="N87" s="7" t="s">
        <v>4</v>
      </c>
      <c r="O87" s="8">
        <f>L106</f>
        <v>51800</v>
      </c>
      <c r="Q87" s="7" t="s">
        <v>4</v>
      </c>
      <c r="R87" s="8">
        <f>O106</f>
        <v>53700</v>
      </c>
    </row>
    <row r="88" spans="2:18" s="5" customFormat="1" x14ac:dyDescent="0.3">
      <c r="B88" s="10" t="s">
        <v>5</v>
      </c>
      <c r="C88" s="11">
        <f t="shared" ref="C88:C105" si="18">C87+($E$12*$E$13)</f>
        <v>44300</v>
      </c>
      <c r="D88" s="9"/>
      <c r="E88" s="10" t="s">
        <v>5</v>
      </c>
      <c r="F88" s="11">
        <f t="shared" ref="F88:F105" si="19">F87+($E$12*$E$13)</f>
        <v>46200</v>
      </c>
      <c r="H88" s="10" t="s">
        <v>5</v>
      </c>
      <c r="I88" s="11">
        <f t="shared" ref="I88:I105" si="20">I87+($E$12*$E$13)</f>
        <v>48100</v>
      </c>
      <c r="K88" s="10" t="s">
        <v>5</v>
      </c>
      <c r="L88" s="11">
        <f t="shared" ref="L88:L105" si="21">L87+($E$12*$E$13)</f>
        <v>50000</v>
      </c>
      <c r="N88" s="10" t="s">
        <v>5</v>
      </c>
      <c r="O88" s="11">
        <f t="shared" ref="O88:O105" si="22">O87+($E$12*$E$13)</f>
        <v>51900</v>
      </c>
      <c r="Q88" s="10" t="s">
        <v>5</v>
      </c>
      <c r="R88" s="11">
        <f t="shared" ref="R88:R105" si="23">R87+($E$12*$E$13)</f>
        <v>53800</v>
      </c>
    </row>
    <row r="89" spans="2:18" s="5" customFormat="1" x14ac:dyDescent="0.3">
      <c r="B89" s="10" t="s">
        <v>6</v>
      </c>
      <c r="C89" s="11">
        <f t="shared" si="18"/>
        <v>44400</v>
      </c>
      <c r="D89" s="9"/>
      <c r="E89" s="10" t="s">
        <v>6</v>
      </c>
      <c r="F89" s="11">
        <f t="shared" si="19"/>
        <v>46300</v>
      </c>
      <c r="H89" s="10" t="s">
        <v>6</v>
      </c>
      <c r="I89" s="11">
        <f t="shared" si="20"/>
        <v>48200</v>
      </c>
      <c r="K89" s="10" t="s">
        <v>6</v>
      </c>
      <c r="L89" s="11">
        <f t="shared" si="21"/>
        <v>50100</v>
      </c>
      <c r="N89" s="10" t="s">
        <v>6</v>
      </c>
      <c r="O89" s="11">
        <f t="shared" si="22"/>
        <v>52000</v>
      </c>
      <c r="Q89" s="10" t="s">
        <v>6</v>
      </c>
      <c r="R89" s="11">
        <f t="shared" si="23"/>
        <v>53900</v>
      </c>
    </row>
    <row r="90" spans="2:18" s="5" customFormat="1" x14ac:dyDescent="0.3">
      <c r="B90" s="10" t="s">
        <v>7</v>
      </c>
      <c r="C90" s="11">
        <f t="shared" si="18"/>
        <v>44500</v>
      </c>
      <c r="D90" s="9"/>
      <c r="E90" s="10" t="s">
        <v>7</v>
      </c>
      <c r="F90" s="11">
        <f t="shared" si="19"/>
        <v>46400</v>
      </c>
      <c r="H90" s="10" t="s">
        <v>7</v>
      </c>
      <c r="I90" s="11">
        <f t="shared" si="20"/>
        <v>48300</v>
      </c>
      <c r="K90" s="10" t="s">
        <v>7</v>
      </c>
      <c r="L90" s="11">
        <f t="shared" si="21"/>
        <v>50200</v>
      </c>
      <c r="N90" s="10" t="s">
        <v>7</v>
      </c>
      <c r="O90" s="11">
        <f t="shared" si="22"/>
        <v>52100</v>
      </c>
      <c r="Q90" s="10" t="s">
        <v>7</v>
      </c>
      <c r="R90" s="11">
        <f t="shared" si="23"/>
        <v>54000</v>
      </c>
    </row>
    <row r="91" spans="2:18" s="5" customFormat="1" x14ac:dyDescent="0.3">
      <c r="B91" s="10" t="s">
        <v>8</v>
      </c>
      <c r="C91" s="11">
        <f t="shared" si="18"/>
        <v>44600</v>
      </c>
      <c r="D91" s="9"/>
      <c r="E91" s="10" t="s">
        <v>8</v>
      </c>
      <c r="F91" s="11">
        <f t="shared" si="19"/>
        <v>46500</v>
      </c>
      <c r="H91" s="10" t="s">
        <v>8</v>
      </c>
      <c r="I91" s="11">
        <f t="shared" si="20"/>
        <v>48400</v>
      </c>
      <c r="K91" s="10" t="s">
        <v>8</v>
      </c>
      <c r="L91" s="11">
        <f t="shared" si="21"/>
        <v>50300</v>
      </c>
      <c r="N91" s="10" t="s">
        <v>8</v>
      </c>
      <c r="O91" s="11">
        <f t="shared" si="22"/>
        <v>52200</v>
      </c>
      <c r="Q91" s="10" t="s">
        <v>8</v>
      </c>
      <c r="R91" s="11">
        <f t="shared" si="23"/>
        <v>54100</v>
      </c>
    </row>
    <row r="92" spans="2:18" s="5" customFormat="1" x14ac:dyDescent="0.3">
      <c r="B92" s="10" t="s">
        <v>9</v>
      </c>
      <c r="C92" s="11">
        <f t="shared" si="18"/>
        <v>44700</v>
      </c>
      <c r="D92" s="9"/>
      <c r="E92" s="10" t="s">
        <v>9</v>
      </c>
      <c r="F92" s="11">
        <f t="shared" si="19"/>
        <v>46600</v>
      </c>
      <c r="H92" s="10" t="s">
        <v>9</v>
      </c>
      <c r="I92" s="11">
        <f t="shared" si="20"/>
        <v>48500</v>
      </c>
      <c r="K92" s="10" t="s">
        <v>9</v>
      </c>
      <c r="L92" s="11">
        <f t="shared" si="21"/>
        <v>50400</v>
      </c>
      <c r="N92" s="10" t="s">
        <v>9</v>
      </c>
      <c r="O92" s="11">
        <f t="shared" si="22"/>
        <v>52300</v>
      </c>
      <c r="Q92" s="10" t="s">
        <v>9</v>
      </c>
      <c r="R92" s="11">
        <f t="shared" si="23"/>
        <v>54200</v>
      </c>
    </row>
    <row r="93" spans="2:18" s="5" customFormat="1" x14ac:dyDescent="0.3">
      <c r="B93" s="10" t="s">
        <v>10</v>
      </c>
      <c r="C93" s="11">
        <f t="shared" si="18"/>
        <v>44800</v>
      </c>
      <c r="D93" s="9"/>
      <c r="E93" s="10" t="s">
        <v>10</v>
      </c>
      <c r="F93" s="11">
        <f t="shared" si="19"/>
        <v>46700</v>
      </c>
      <c r="H93" s="10" t="s">
        <v>10</v>
      </c>
      <c r="I93" s="11">
        <f t="shared" si="20"/>
        <v>48600</v>
      </c>
      <c r="K93" s="10" t="s">
        <v>10</v>
      </c>
      <c r="L93" s="11">
        <f t="shared" si="21"/>
        <v>50500</v>
      </c>
      <c r="N93" s="10" t="s">
        <v>10</v>
      </c>
      <c r="O93" s="11">
        <f t="shared" si="22"/>
        <v>52400</v>
      </c>
      <c r="Q93" s="10" t="s">
        <v>10</v>
      </c>
      <c r="R93" s="11">
        <f t="shared" si="23"/>
        <v>54300</v>
      </c>
    </row>
    <row r="94" spans="2:18" s="5" customFormat="1" x14ac:dyDescent="0.3">
      <c r="B94" s="10" t="s">
        <v>11</v>
      </c>
      <c r="C94" s="11">
        <f t="shared" si="18"/>
        <v>44900</v>
      </c>
      <c r="D94" s="9"/>
      <c r="E94" s="10" t="s">
        <v>11</v>
      </c>
      <c r="F94" s="11">
        <f t="shared" si="19"/>
        <v>46800</v>
      </c>
      <c r="H94" s="10" t="s">
        <v>11</v>
      </c>
      <c r="I94" s="11">
        <f t="shared" si="20"/>
        <v>48700</v>
      </c>
      <c r="K94" s="10" t="s">
        <v>11</v>
      </c>
      <c r="L94" s="11">
        <f t="shared" si="21"/>
        <v>50600</v>
      </c>
      <c r="N94" s="10" t="s">
        <v>11</v>
      </c>
      <c r="O94" s="11">
        <f t="shared" si="22"/>
        <v>52500</v>
      </c>
      <c r="Q94" s="10" t="s">
        <v>11</v>
      </c>
      <c r="R94" s="11">
        <f t="shared" si="23"/>
        <v>54400</v>
      </c>
    </row>
    <row r="95" spans="2:18" s="5" customFormat="1" x14ac:dyDescent="0.3">
      <c r="B95" s="10" t="s">
        <v>12</v>
      </c>
      <c r="C95" s="11">
        <f t="shared" si="18"/>
        <v>45000</v>
      </c>
      <c r="D95" s="9"/>
      <c r="E95" s="10" t="s">
        <v>12</v>
      </c>
      <c r="F95" s="11">
        <f t="shared" si="19"/>
        <v>46900</v>
      </c>
      <c r="H95" s="10" t="s">
        <v>12</v>
      </c>
      <c r="I95" s="11">
        <f t="shared" si="20"/>
        <v>48800</v>
      </c>
      <c r="K95" s="10" t="s">
        <v>12</v>
      </c>
      <c r="L95" s="11">
        <f t="shared" si="21"/>
        <v>50700</v>
      </c>
      <c r="N95" s="10" t="s">
        <v>12</v>
      </c>
      <c r="O95" s="11">
        <f t="shared" si="22"/>
        <v>52600</v>
      </c>
      <c r="Q95" s="10" t="s">
        <v>12</v>
      </c>
      <c r="R95" s="11">
        <f t="shared" si="23"/>
        <v>54500</v>
      </c>
    </row>
    <row r="96" spans="2:18" s="5" customFormat="1" x14ac:dyDescent="0.3">
      <c r="B96" s="10" t="s">
        <v>13</v>
      </c>
      <c r="C96" s="11">
        <f t="shared" si="18"/>
        <v>45100</v>
      </c>
      <c r="D96" s="9"/>
      <c r="E96" s="10" t="s">
        <v>13</v>
      </c>
      <c r="F96" s="11">
        <f t="shared" si="19"/>
        <v>47000</v>
      </c>
      <c r="H96" s="10" t="s">
        <v>13</v>
      </c>
      <c r="I96" s="11">
        <f t="shared" si="20"/>
        <v>48900</v>
      </c>
      <c r="K96" s="10" t="s">
        <v>13</v>
      </c>
      <c r="L96" s="11">
        <f t="shared" si="21"/>
        <v>50800</v>
      </c>
      <c r="N96" s="10" t="s">
        <v>13</v>
      </c>
      <c r="O96" s="11">
        <f t="shared" si="22"/>
        <v>52700</v>
      </c>
      <c r="Q96" s="10" t="s">
        <v>13</v>
      </c>
      <c r="R96" s="11">
        <f t="shared" si="23"/>
        <v>54600</v>
      </c>
    </row>
    <row r="97" spans="2:18" s="5" customFormat="1" x14ac:dyDescent="0.3">
      <c r="B97" s="10" t="s">
        <v>14</v>
      </c>
      <c r="C97" s="11">
        <f t="shared" si="18"/>
        <v>45200</v>
      </c>
      <c r="D97" s="9"/>
      <c r="E97" s="10" t="s">
        <v>14</v>
      </c>
      <c r="F97" s="11">
        <f t="shared" si="19"/>
        <v>47100</v>
      </c>
      <c r="H97" s="10" t="s">
        <v>14</v>
      </c>
      <c r="I97" s="11">
        <f t="shared" si="20"/>
        <v>49000</v>
      </c>
      <c r="K97" s="10" t="s">
        <v>14</v>
      </c>
      <c r="L97" s="11">
        <f t="shared" si="21"/>
        <v>50900</v>
      </c>
      <c r="N97" s="10" t="s">
        <v>14</v>
      </c>
      <c r="O97" s="11">
        <f t="shared" si="22"/>
        <v>52800</v>
      </c>
      <c r="Q97" s="10" t="s">
        <v>14</v>
      </c>
      <c r="R97" s="11">
        <f t="shared" si="23"/>
        <v>54700</v>
      </c>
    </row>
    <row r="98" spans="2:18" s="5" customFormat="1" x14ac:dyDescent="0.3">
      <c r="B98" s="10" t="s">
        <v>15</v>
      </c>
      <c r="C98" s="11">
        <f t="shared" si="18"/>
        <v>45300</v>
      </c>
      <c r="D98" s="9"/>
      <c r="E98" s="10" t="s">
        <v>15</v>
      </c>
      <c r="F98" s="11">
        <f t="shared" si="19"/>
        <v>47200</v>
      </c>
      <c r="H98" s="10" t="s">
        <v>15</v>
      </c>
      <c r="I98" s="11">
        <f t="shared" si="20"/>
        <v>49100</v>
      </c>
      <c r="K98" s="10" t="s">
        <v>15</v>
      </c>
      <c r="L98" s="11">
        <f t="shared" si="21"/>
        <v>51000</v>
      </c>
      <c r="N98" s="10" t="s">
        <v>15</v>
      </c>
      <c r="O98" s="11">
        <f t="shared" si="22"/>
        <v>52900</v>
      </c>
      <c r="Q98" s="10" t="s">
        <v>15</v>
      </c>
      <c r="R98" s="11">
        <f t="shared" si="23"/>
        <v>54800</v>
      </c>
    </row>
    <row r="99" spans="2:18" s="5" customFormat="1" x14ac:dyDescent="0.3">
      <c r="B99" s="10" t="s">
        <v>16</v>
      </c>
      <c r="C99" s="11">
        <f t="shared" si="18"/>
        <v>45400</v>
      </c>
      <c r="D99" s="9"/>
      <c r="E99" s="10" t="s">
        <v>16</v>
      </c>
      <c r="F99" s="11">
        <f t="shared" si="19"/>
        <v>47300</v>
      </c>
      <c r="H99" s="10" t="s">
        <v>16</v>
      </c>
      <c r="I99" s="11">
        <f t="shared" si="20"/>
        <v>49200</v>
      </c>
      <c r="K99" s="10" t="s">
        <v>16</v>
      </c>
      <c r="L99" s="11">
        <f t="shared" si="21"/>
        <v>51100</v>
      </c>
      <c r="N99" s="10" t="s">
        <v>16</v>
      </c>
      <c r="O99" s="11">
        <f t="shared" si="22"/>
        <v>53000</v>
      </c>
      <c r="Q99" s="10" t="s">
        <v>16</v>
      </c>
      <c r="R99" s="11">
        <f t="shared" si="23"/>
        <v>54900</v>
      </c>
    </row>
    <row r="100" spans="2:18" s="5" customFormat="1" x14ac:dyDescent="0.3">
      <c r="B100" s="10" t="s">
        <v>17</v>
      </c>
      <c r="C100" s="11">
        <f t="shared" si="18"/>
        <v>45500</v>
      </c>
      <c r="D100" s="9"/>
      <c r="E100" s="10" t="s">
        <v>17</v>
      </c>
      <c r="F100" s="11">
        <f t="shared" si="19"/>
        <v>47400</v>
      </c>
      <c r="H100" s="10" t="s">
        <v>17</v>
      </c>
      <c r="I100" s="11">
        <f t="shared" si="20"/>
        <v>49300</v>
      </c>
      <c r="K100" s="10" t="s">
        <v>17</v>
      </c>
      <c r="L100" s="11">
        <f t="shared" si="21"/>
        <v>51200</v>
      </c>
      <c r="N100" s="10" t="s">
        <v>17</v>
      </c>
      <c r="O100" s="11">
        <f t="shared" si="22"/>
        <v>53100</v>
      </c>
      <c r="Q100" s="10" t="s">
        <v>17</v>
      </c>
      <c r="R100" s="11">
        <f t="shared" si="23"/>
        <v>55000</v>
      </c>
    </row>
    <row r="101" spans="2:18" s="5" customFormat="1" x14ac:dyDescent="0.3">
      <c r="B101" s="10" t="s">
        <v>18</v>
      </c>
      <c r="C101" s="11">
        <f t="shared" si="18"/>
        <v>45600</v>
      </c>
      <c r="D101" s="9"/>
      <c r="E101" s="10" t="s">
        <v>18</v>
      </c>
      <c r="F101" s="11">
        <f t="shared" si="19"/>
        <v>47500</v>
      </c>
      <c r="H101" s="10" t="s">
        <v>18</v>
      </c>
      <c r="I101" s="11">
        <f t="shared" si="20"/>
        <v>49400</v>
      </c>
      <c r="K101" s="10" t="s">
        <v>18</v>
      </c>
      <c r="L101" s="11">
        <f t="shared" si="21"/>
        <v>51300</v>
      </c>
      <c r="N101" s="10" t="s">
        <v>18</v>
      </c>
      <c r="O101" s="11">
        <f t="shared" si="22"/>
        <v>53200</v>
      </c>
      <c r="Q101" s="10" t="s">
        <v>18</v>
      </c>
      <c r="R101" s="11">
        <f t="shared" si="23"/>
        <v>55100</v>
      </c>
    </row>
    <row r="102" spans="2:18" s="5" customFormat="1" x14ac:dyDescent="0.3">
      <c r="B102" s="10" t="s">
        <v>19</v>
      </c>
      <c r="C102" s="11">
        <f t="shared" si="18"/>
        <v>45700</v>
      </c>
      <c r="D102" s="9"/>
      <c r="E102" s="10" t="s">
        <v>19</v>
      </c>
      <c r="F102" s="11">
        <f t="shared" si="19"/>
        <v>47600</v>
      </c>
      <c r="H102" s="10" t="s">
        <v>19</v>
      </c>
      <c r="I102" s="11">
        <f t="shared" si="20"/>
        <v>49500</v>
      </c>
      <c r="K102" s="10" t="s">
        <v>19</v>
      </c>
      <c r="L102" s="11">
        <f t="shared" si="21"/>
        <v>51400</v>
      </c>
      <c r="N102" s="10" t="s">
        <v>19</v>
      </c>
      <c r="O102" s="11">
        <f t="shared" si="22"/>
        <v>53300</v>
      </c>
      <c r="Q102" s="10" t="s">
        <v>19</v>
      </c>
      <c r="R102" s="11">
        <f t="shared" si="23"/>
        <v>55200</v>
      </c>
    </row>
    <row r="103" spans="2:18" s="5" customFormat="1" x14ac:dyDescent="0.3">
      <c r="B103" s="10" t="s">
        <v>20</v>
      </c>
      <c r="C103" s="11">
        <f t="shared" si="18"/>
        <v>45800</v>
      </c>
      <c r="D103" s="9"/>
      <c r="E103" s="10" t="s">
        <v>20</v>
      </c>
      <c r="F103" s="11">
        <f t="shared" si="19"/>
        <v>47700</v>
      </c>
      <c r="H103" s="10" t="s">
        <v>20</v>
      </c>
      <c r="I103" s="11">
        <f t="shared" si="20"/>
        <v>49600</v>
      </c>
      <c r="K103" s="10" t="s">
        <v>20</v>
      </c>
      <c r="L103" s="11">
        <f t="shared" si="21"/>
        <v>51500</v>
      </c>
      <c r="N103" s="10" t="s">
        <v>20</v>
      </c>
      <c r="O103" s="11">
        <f t="shared" si="22"/>
        <v>53400</v>
      </c>
      <c r="Q103" s="10" t="s">
        <v>20</v>
      </c>
      <c r="R103" s="11">
        <f t="shared" si="23"/>
        <v>55300</v>
      </c>
    </row>
    <row r="104" spans="2:18" s="5" customFormat="1" x14ac:dyDescent="0.3">
      <c r="B104" s="10" t="s">
        <v>21</v>
      </c>
      <c r="C104" s="11">
        <f t="shared" si="18"/>
        <v>45900</v>
      </c>
      <c r="D104" s="9"/>
      <c r="E104" s="10" t="s">
        <v>21</v>
      </c>
      <c r="F104" s="11">
        <f t="shared" si="19"/>
        <v>47800</v>
      </c>
      <c r="H104" s="10" t="s">
        <v>21</v>
      </c>
      <c r="I104" s="11">
        <f t="shared" si="20"/>
        <v>49700</v>
      </c>
      <c r="K104" s="10" t="s">
        <v>21</v>
      </c>
      <c r="L104" s="11">
        <f t="shared" si="21"/>
        <v>51600</v>
      </c>
      <c r="N104" s="10" t="s">
        <v>21</v>
      </c>
      <c r="O104" s="11">
        <f t="shared" si="22"/>
        <v>53500</v>
      </c>
      <c r="Q104" s="10" t="s">
        <v>21</v>
      </c>
      <c r="R104" s="11">
        <f t="shared" si="23"/>
        <v>55400</v>
      </c>
    </row>
    <row r="105" spans="2:18" s="5" customFormat="1" x14ac:dyDescent="0.3">
      <c r="B105" s="10" t="s">
        <v>22</v>
      </c>
      <c r="C105" s="11">
        <f t="shared" si="18"/>
        <v>46000</v>
      </c>
      <c r="D105" s="9"/>
      <c r="E105" s="10" t="s">
        <v>22</v>
      </c>
      <c r="F105" s="11">
        <f t="shared" si="19"/>
        <v>47900</v>
      </c>
      <c r="H105" s="10" t="s">
        <v>22</v>
      </c>
      <c r="I105" s="11">
        <f t="shared" si="20"/>
        <v>49800</v>
      </c>
      <c r="K105" s="10" t="s">
        <v>22</v>
      </c>
      <c r="L105" s="11">
        <f t="shared" si="21"/>
        <v>51700</v>
      </c>
      <c r="N105" s="10" t="s">
        <v>22</v>
      </c>
      <c r="O105" s="11">
        <f t="shared" si="22"/>
        <v>53600</v>
      </c>
      <c r="Q105" s="10" t="s">
        <v>22</v>
      </c>
      <c r="R105" s="11">
        <f t="shared" si="23"/>
        <v>55500</v>
      </c>
    </row>
    <row r="106" spans="2:18" s="5" customFormat="1" ht="15" thickBot="1" x14ac:dyDescent="0.35">
      <c r="B106" s="12" t="s">
        <v>23</v>
      </c>
      <c r="C106" s="13">
        <f>C105+($E$12*$E$13)</f>
        <v>46100</v>
      </c>
      <c r="D106" s="9"/>
      <c r="E106" s="12" t="s">
        <v>23</v>
      </c>
      <c r="F106" s="13">
        <f>F105+($E$12*$E$13)</f>
        <v>48000</v>
      </c>
      <c r="H106" s="12" t="s">
        <v>23</v>
      </c>
      <c r="I106" s="13">
        <f>I105+($E$12*$E$13)</f>
        <v>49900</v>
      </c>
      <c r="K106" s="12" t="s">
        <v>23</v>
      </c>
      <c r="L106" s="13">
        <f>L105+($E$12*$E$13)</f>
        <v>51800</v>
      </c>
      <c r="N106" s="12" t="s">
        <v>23</v>
      </c>
      <c r="O106" s="13">
        <f>O105+($E$12*$E$13)</f>
        <v>53700</v>
      </c>
      <c r="Q106" s="12" t="s">
        <v>23</v>
      </c>
      <c r="R106" s="13">
        <f>R105+($E$12*$E$13)</f>
        <v>55600</v>
      </c>
    </row>
    <row r="107" spans="2:18" s="5" customFormat="1" x14ac:dyDescent="0.3"/>
    <row r="108" spans="2:18" s="5" customFormat="1" x14ac:dyDescent="0.3"/>
    <row r="109" spans="2:18" s="5" customFormat="1" ht="31.2" x14ac:dyDescent="0.6">
      <c r="H109" s="31" t="s">
        <v>36</v>
      </c>
      <c r="I109" s="31"/>
      <c r="J109" s="31"/>
      <c r="K109" s="31"/>
    </row>
    <row r="110" spans="2:18" s="5" customFormat="1" x14ac:dyDescent="0.3"/>
    <row r="111" spans="2:18" s="5" customFormat="1" ht="15" thickBot="1" x14ac:dyDescent="0.35">
      <c r="B111" s="30" t="s">
        <v>3</v>
      </c>
      <c r="C111" s="30"/>
      <c r="D111" s="6"/>
      <c r="E111" s="30" t="s">
        <v>24</v>
      </c>
      <c r="F111" s="30"/>
      <c r="H111" s="30" t="s">
        <v>25</v>
      </c>
      <c r="I111" s="30"/>
      <c r="K111" s="30" t="s">
        <v>26</v>
      </c>
      <c r="L111" s="30"/>
      <c r="N111" s="30" t="s">
        <v>27</v>
      </c>
      <c r="O111" s="30"/>
      <c r="Q111" s="30" t="s">
        <v>28</v>
      </c>
      <c r="R111" s="30"/>
    </row>
    <row r="112" spans="2:18" s="5" customFormat="1" x14ac:dyDescent="0.3">
      <c r="B112" s="7" t="s">
        <v>4</v>
      </c>
      <c r="C112" s="8">
        <f>R106</f>
        <v>55600</v>
      </c>
      <c r="D112" s="9"/>
      <c r="E112" s="7" t="s">
        <v>4</v>
      </c>
      <c r="F112" s="8">
        <f>C131</f>
        <v>57500</v>
      </c>
      <c r="H112" s="7" t="s">
        <v>4</v>
      </c>
      <c r="I112" s="8">
        <f>F131</f>
        <v>59400</v>
      </c>
      <c r="K112" s="7" t="s">
        <v>4</v>
      </c>
      <c r="L112" s="8">
        <f>I131</f>
        <v>61300</v>
      </c>
      <c r="N112" s="7" t="s">
        <v>4</v>
      </c>
      <c r="O112" s="8">
        <f>L131</f>
        <v>63200</v>
      </c>
      <c r="Q112" s="7" t="s">
        <v>4</v>
      </c>
      <c r="R112" s="8">
        <f>O131</f>
        <v>65100</v>
      </c>
    </row>
    <row r="113" spans="2:18" s="5" customFormat="1" x14ac:dyDescent="0.3">
      <c r="B113" s="10" t="s">
        <v>5</v>
      </c>
      <c r="C113" s="11">
        <f t="shared" ref="C113:C130" si="24">C112+($E$12*$E$13)</f>
        <v>55700</v>
      </c>
      <c r="D113" s="9"/>
      <c r="E113" s="10" t="s">
        <v>5</v>
      </c>
      <c r="F113" s="11">
        <f t="shared" ref="F113:F130" si="25">F112+($E$12*$E$13)</f>
        <v>57600</v>
      </c>
      <c r="H113" s="10" t="s">
        <v>5</v>
      </c>
      <c r="I113" s="11">
        <f t="shared" ref="I113:I130" si="26">I112+($E$12*$E$13)</f>
        <v>59500</v>
      </c>
      <c r="K113" s="10" t="s">
        <v>5</v>
      </c>
      <c r="L113" s="11">
        <f t="shared" ref="L113:L130" si="27">L112+($E$12*$E$13)</f>
        <v>61400</v>
      </c>
      <c r="N113" s="10" t="s">
        <v>5</v>
      </c>
      <c r="O113" s="11">
        <f t="shared" ref="O113:O130" si="28">O112+($E$12*$E$13)</f>
        <v>63300</v>
      </c>
      <c r="Q113" s="10" t="s">
        <v>5</v>
      </c>
      <c r="R113" s="11">
        <f t="shared" ref="R113:R130" si="29">R112+($E$12*$E$13)</f>
        <v>65200</v>
      </c>
    </row>
    <row r="114" spans="2:18" s="5" customFormat="1" x14ac:dyDescent="0.3">
      <c r="B114" s="10" t="s">
        <v>6</v>
      </c>
      <c r="C114" s="11">
        <f t="shared" si="24"/>
        <v>55800</v>
      </c>
      <c r="D114" s="9"/>
      <c r="E114" s="10" t="s">
        <v>6</v>
      </c>
      <c r="F114" s="11">
        <f t="shared" si="25"/>
        <v>57700</v>
      </c>
      <c r="H114" s="10" t="s">
        <v>6</v>
      </c>
      <c r="I114" s="11">
        <f t="shared" si="26"/>
        <v>59600</v>
      </c>
      <c r="K114" s="10" t="s">
        <v>6</v>
      </c>
      <c r="L114" s="11">
        <f t="shared" si="27"/>
        <v>61500</v>
      </c>
      <c r="N114" s="10" t="s">
        <v>6</v>
      </c>
      <c r="O114" s="11">
        <f t="shared" si="28"/>
        <v>63400</v>
      </c>
      <c r="Q114" s="10" t="s">
        <v>6</v>
      </c>
      <c r="R114" s="11">
        <f t="shared" si="29"/>
        <v>65300</v>
      </c>
    </row>
    <row r="115" spans="2:18" s="5" customFormat="1" x14ac:dyDescent="0.3">
      <c r="B115" s="10" t="s">
        <v>7</v>
      </c>
      <c r="C115" s="11">
        <f t="shared" si="24"/>
        <v>55900</v>
      </c>
      <c r="D115" s="9"/>
      <c r="E115" s="10" t="s">
        <v>7</v>
      </c>
      <c r="F115" s="11">
        <f t="shared" si="25"/>
        <v>57800</v>
      </c>
      <c r="H115" s="10" t="s">
        <v>7</v>
      </c>
      <c r="I115" s="11">
        <f t="shared" si="26"/>
        <v>59700</v>
      </c>
      <c r="K115" s="10" t="s">
        <v>7</v>
      </c>
      <c r="L115" s="11">
        <f t="shared" si="27"/>
        <v>61600</v>
      </c>
      <c r="N115" s="10" t="s">
        <v>7</v>
      </c>
      <c r="O115" s="11">
        <f t="shared" si="28"/>
        <v>63500</v>
      </c>
      <c r="Q115" s="10" t="s">
        <v>7</v>
      </c>
      <c r="R115" s="11">
        <f t="shared" si="29"/>
        <v>65400</v>
      </c>
    </row>
    <row r="116" spans="2:18" s="5" customFormat="1" x14ac:dyDescent="0.3">
      <c r="B116" s="10" t="s">
        <v>8</v>
      </c>
      <c r="C116" s="11">
        <f t="shared" si="24"/>
        <v>56000</v>
      </c>
      <c r="D116" s="9"/>
      <c r="E116" s="10" t="s">
        <v>8</v>
      </c>
      <c r="F116" s="11">
        <f t="shared" si="25"/>
        <v>57900</v>
      </c>
      <c r="H116" s="10" t="s">
        <v>8</v>
      </c>
      <c r="I116" s="11">
        <f t="shared" si="26"/>
        <v>59800</v>
      </c>
      <c r="K116" s="10" t="s">
        <v>8</v>
      </c>
      <c r="L116" s="11">
        <f t="shared" si="27"/>
        <v>61700</v>
      </c>
      <c r="N116" s="10" t="s">
        <v>8</v>
      </c>
      <c r="O116" s="11">
        <f t="shared" si="28"/>
        <v>63600</v>
      </c>
      <c r="Q116" s="10" t="s">
        <v>8</v>
      </c>
      <c r="R116" s="11">
        <f t="shared" si="29"/>
        <v>65500</v>
      </c>
    </row>
    <row r="117" spans="2:18" s="5" customFormat="1" x14ac:dyDescent="0.3">
      <c r="B117" s="10" t="s">
        <v>9</v>
      </c>
      <c r="C117" s="11">
        <f t="shared" si="24"/>
        <v>56100</v>
      </c>
      <c r="D117" s="9"/>
      <c r="E117" s="10" t="s">
        <v>9</v>
      </c>
      <c r="F117" s="11">
        <f t="shared" si="25"/>
        <v>58000</v>
      </c>
      <c r="H117" s="10" t="s">
        <v>9</v>
      </c>
      <c r="I117" s="11">
        <f t="shared" si="26"/>
        <v>59900</v>
      </c>
      <c r="K117" s="10" t="s">
        <v>9</v>
      </c>
      <c r="L117" s="11">
        <f t="shared" si="27"/>
        <v>61800</v>
      </c>
      <c r="N117" s="10" t="s">
        <v>9</v>
      </c>
      <c r="O117" s="11">
        <f t="shared" si="28"/>
        <v>63700</v>
      </c>
      <c r="Q117" s="10" t="s">
        <v>9</v>
      </c>
      <c r="R117" s="11">
        <f t="shared" si="29"/>
        <v>65600</v>
      </c>
    </row>
    <row r="118" spans="2:18" s="5" customFormat="1" x14ac:dyDescent="0.3">
      <c r="B118" s="10" t="s">
        <v>10</v>
      </c>
      <c r="C118" s="11">
        <f t="shared" si="24"/>
        <v>56200</v>
      </c>
      <c r="D118" s="9"/>
      <c r="E118" s="10" t="s">
        <v>10</v>
      </c>
      <c r="F118" s="11">
        <f t="shared" si="25"/>
        <v>58100</v>
      </c>
      <c r="H118" s="10" t="s">
        <v>10</v>
      </c>
      <c r="I118" s="11">
        <f t="shared" si="26"/>
        <v>60000</v>
      </c>
      <c r="K118" s="10" t="s">
        <v>10</v>
      </c>
      <c r="L118" s="11">
        <f t="shared" si="27"/>
        <v>61900</v>
      </c>
      <c r="N118" s="10" t="s">
        <v>10</v>
      </c>
      <c r="O118" s="11">
        <f t="shared" si="28"/>
        <v>63800</v>
      </c>
      <c r="Q118" s="10" t="s">
        <v>10</v>
      </c>
      <c r="R118" s="11">
        <f t="shared" si="29"/>
        <v>65700</v>
      </c>
    </row>
    <row r="119" spans="2:18" s="5" customFormat="1" x14ac:dyDescent="0.3">
      <c r="B119" s="10" t="s">
        <v>11</v>
      </c>
      <c r="C119" s="11">
        <f t="shared" si="24"/>
        <v>56300</v>
      </c>
      <c r="D119" s="9"/>
      <c r="E119" s="10" t="s">
        <v>11</v>
      </c>
      <c r="F119" s="11">
        <f t="shared" si="25"/>
        <v>58200</v>
      </c>
      <c r="H119" s="10" t="s">
        <v>11</v>
      </c>
      <c r="I119" s="11">
        <f t="shared" si="26"/>
        <v>60100</v>
      </c>
      <c r="K119" s="10" t="s">
        <v>11</v>
      </c>
      <c r="L119" s="11">
        <f t="shared" si="27"/>
        <v>62000</v>
      </c>
      <c r="N119" s="10" t="s">
        <v>11</v>
      </c>
      <c r="O119" s="11">
        <f t="shared" si="28"/>
        <v>63900</v>
      </c>
      <c r="Q119" s="10" t="s">
        <v>11</v>
      </c>
      <c r="R119" s="11">
        <f t="shared" si="29"/>
        <v>65800</v>
      </c>
    </row>
    <row r="120" spans="2:18" s="5" customFormat="1" x14ac:dyDescent="0.3">
      <c r="B120" s="10" t="s">
        <v>12</v>
      </c>
      <c r="C120" s="11">
        <f t="shared" si="24"/>
        <v>56400</v>
      </c>
      <c r="D120" s="9"/>
      <c r="E120" s="10" t="s">
        <v>12</v>
      </c>
      <c r="F120" s="11">
        <f t="shared" si="25"/>
        <v>58300</v>
      </c>
      <c r="H120" s="10" t="s">
        <v>12</v>
      </c>
      <c r="I120" s="11">
        <f t="shared" si="26"/>
        <v>60200</v>
      </c>
      <c r="K120" s="10" t="s">
        <v>12</v>
      </c>
      <c r="L120" s="11">
        <f t="shared" si="27"/>
        <v>62100</v>
      </c>
      <c r="N120" s="10" t="s">
        <v>12</v>
      </c>
      <c r="O120" s="11">
        <f t="shared" si="28"/>
        <v>64000</v>
      </c>
      <c r="Q120" s="10" t="s">
        <v>12</v>
      </c>
      <c r="R120" s="11">
        <f t="shared" si="29"/>
        <v>65900</v>
      </c>
    </row>
    <row r="121" spans="2:18" s="5" customFormat="1" x14ac:dyDescent="0.3">
      <c r="B121" s="10" t="s">
        <v>13</v>
      </c>
      <c r="C121" s="11">
        <f t="shared" si="24"/>
        <v>56500</v>
      </c>
      <c r="D121" s="9"/>
      <c r="E121" s="10" t="s">
        <v>13</v>
      </c>
      <c r="F121" s="11">
        <f t="shared" si="25"/>
        <v>58400</v>
      </c>
      <c r="H121" s="10" t="s">
        <v>13</v>
      </c>
      <c r="I121" s="11">
        <f t="shared" si="26"/>
        <v>60300</v>
      </c>
      <c r="K121" s="10" t="s">
        <v>13</v>
      </c>
      <c r="L121" s="11">
        <f t="shared" si="27"/>
        <v>62200</v>
      </c>
      <c r="N121" s="10" t="s">
        <v>13</v>
      </c>
      <c r="O121" s="11">
        <f t="shared" si="28"/>
        <v>64100</v>
      </c>
      <c r="Q121" s="10" t="s">
        <v>13</v>
      </c>
      <c r="R121" s="11">
        <f t="shared" si="29"/>
        <v>66000</v>
      </c>
    </row>
    <row r="122" spans="2:18" s="5" customFormat="1" x14ac:dyDescent="0.3">
      <c r="B122" s="10" t="s">
        <v>14</v>
      </c>
      <c r="C122" s="11">
        <f t="shared" si="24"/>
        <v>56600</v>
      </c>
      <c r="D122" s="9"/>
      <c r="E122" s="10" t="s">
        <v>14</v>
      </c>
      <c r="F122" s="11">
        <f t="shared" si="25"/>
        <v>58500</v>
      </c>
      <c r="H122" s="10" t="s">
        <v>14</v>
      </c>
      <c r="I122" s="11">
        <f t="shared" si="26"/>
        <v>60400</v>
      </c>
      <c r="K122" s="10" t="s">
        <v>14</v>
      </c>
      <c r="L122" s="11">
        <f t="shared" si="27"/>
        <v>62300</v>
      </c>
      <c r="N122" s="10" t="s">
        <v>14</v>
      </c>
      <c r="O122" s="11">
        <f t="shared" si="28"/>
        <v>64200</v>
      </c>
      <c r="Q122" s="10" t="s">
        <v>14</v>
      </c>
      <c r="R122" s="11">
        <f t="shared" si="29"/>
        <v>66100</v>
      </c>
    </row>
    <row r="123" spans="2:18" s="5" customFormat="1" x14ac:dyDescent="0.3">
      <c r="B123" s="10" t="s">
        <v>15</v>
      </c>
      <c r="C123" s="11">
        <f t="shared" si="24"/>
        <v>56700</v>
      </c>
      <c r="D123" s="9"/>
      <c r="E123" s="10" t="s">
        <v>15</v>
      </c>
      <c r="F123" s="11">
        <f t="shared" si="25"/>
        <v>58600</v>
      </c>
      <c r="H123" s="10" t="s">
        <v>15</v>
      </c>
      <c r="I123" s="11">
        <f t="shared" si="26"/>
        <v>60500</v>
      </c>
      <c r="K123" s="10" t="s">
        <v>15</v>
      </c>
      <c r="L123" s="11">
        <f t="shared" si="27"/>
        <v>62400</v>
      </c>
      <c r="N123" s="10" t="s">
        <v>15</v>
      </c>
      <c r="O123" s="11">
        <f t="shared" si="28"/>
        <v>64300</v>
      </c>
      <c r="Q123" s="10" t="s">
        <v>15</v>
      </c>
      <c r="R123" s="11">
        <f t="shared" si="29"/>
        <v>66200</v>
      </c>
    </row>
    <row r="124" spans="2:18" s="5" customFormat="1" x14ac:dyDescent="0.3">
      <c r="B124" s="10" t="s">
        <v>16</v>
      </c>
      <c r="C124" s="11">
        <f t="shared" si="24"/>
        <v>56800</v>
      </c>
      <c r="D124" s="9"/>
      <c r="E124" s="10" t="s">
        <v>16</v>
      </c>
      <c r="F124" s="11">
        <f t="shared" si="25"/>
        <v>58700</v>
      </c>
      <c r="H124" s="10" t="s">
        <v>16</v>
      </c>
      <c r="I124" s="11">
        <f t="shared" si="26"/>
        <v>60600</v>
      </c>
      <c r="K124" s="10" t="s">
        <v>16</v>
      </c>
      <c r="L124" s="11">
        <f t="shared" si="27"/>
        <v>62500</v>
      </c>
      <c r="N124" s="10" t="s">
        <v>16</v>
      </c>
      <c r="O124" s="11">
        <f t="shared" si="28"/>
        <v>64400</v>
      </c>
      <c r="Q124" s="10" t="s">
        <v>16</v>
      </c>
      <c r="R124" s="11">
        <f t="shared" si="29"/>
        <v>66300</v>
      </c>
    </row>
    <row r="125" spans="2:18" s="5" customFormat="1" x14ac:dyDescent="0.3">
      <c r="B125" s="10" t="s">
        <v>17</v>
      </c>
      <c r="C125" s="11">
        <f t="shared" si="24"/>
        <v>56900</v>
      </c>
      <c r="D125" s="9"/>
      <c r="E125" s="10" t="s">
        <v>17</v>
      </c>
      <c r="F125" s="11">
        <f t="shared" si="25"/>
        <v>58800</v>
      </c>
      <c r="H125" s="10" t="s">
        <v>17</v>
      </c>
      <c r="I125" s="11">
        <f t="shared" si="26"/>
        <v>60700</v>
      </c>
      <c r="K125" s="10" t="s">
        <v>17</v>
      </c>
      <c r="L125" s="11">
        <f t="shared" si="27"/>
        <v>62600</v>
      </c>
      <c r="N125" s="10" t="s">
        <v>17</v>
      </c>
      <c r="O125" s="11">
        <f t="shared" si="28"/>
        <v>64500</v>
      </c>
      <c r="Q125" s="10" t="s">
        <v>17</v>
      </c>
      <c r="R125" s="11">
        <f t="shared" si="29"/>
        <v>66400</v>
      </c>
    </row>
    <row r="126" spans="2:18" s="5" customFormat="1" x14ac:dyDescent="0.3">
      <c r="B126" s="10" t="s">
        <v>18</v>
      </c>
      <c r="C126" s="11">
        <f t="shared" si="24"/>
        <v>57000</v>
      </c>
      <c r="D126" s="9"/>
      <c r="E126" s="10" t="s">
        <v>18</v>
      </c>
      <c r="F126" s="11">
        <f t="shared" si="25"/>
        <v>58900</v>
      </c>
      <c r="H126" s="10" t="s">
        <v>18</v>
      </c>
      <c r="I126" s="11">
        <f t="shared" si="26"/>
        <v>60800</v>
      </c>
      <c r="K126" s="10" t="s">
        <v>18</v>
      </c>
      <c r="L126" s="11">
        <f t="shared" si="27"/>
        <v>62700</v>
      </c>
      <c r="N126" s="10" t="s">
        <v>18</v>
      </c>
      <c r="O126" s="11">
        <f t="shared" si="28"/>
        <v>64600</v>
      </c>
      <c r="Q126" s="10" t="s">
        <v>18</v>
      </c>
      <c r="R126" s="11">
        <f t="shared" si="29"/>
        <v>66500</v>
      </c>
    </row>
    <row r="127" spans="2:18" s="5" customFormat="1" x14ac:dyDescent="0.3">
      <c r="B127" s="10" t="s">
        <v>19</v>
      </c>
      <c r="C127" s="11">
        <f t="shared" si="24"/>
        <v>57100</v>
      </c>
      <c r="D127" s="9"/>
      <c r="E127" s="10" t="s">
        <v>19</v>
      </c>
      <c r="F127" s="11">
        <f t="shared" si="25"/>
        <v>59000</v>
      </c>
      <c r="H127" s="10" t="s">
        <v>19</v>
      </c>
      <c r="I127" s="11">
        <f t="shared" si="26"/>
        <v>60900</v>
      </c>
      <c r="K127" s="10" t="s">
        <v>19</v>
      </c>
      <c r="L127" s="11">
        <f t="shared" si="27"/>
        <v>62800</v>
      </c>
      <c r="N127" s="10" t="s">
        <v>19</v>
      </c>
      <c r="O127" s="11">
        <f t="shared" si="28"/>
        <v>64700</v>
      </c>
      <c r="Q127" s="10" t="s">
        <v>19</v>
      </c>
      <c r="R127" s="11">
        <f t="shared" si="29"/>
        <v>66600</v>
      </c>
    </row>
    <row r="128" spans="2:18" s="5" customFormat="1" x14ac:dyDescent="0.3">
      <c r="B128" s="10" t="s">
        <v>20</v>
      </c>
      <c r="C128" s="11">
        <f t="shared" si="24"/>
        <v>57200</v>
      </c>
      <c r="D128" s="9"/>
      <c r="E128" s="10" t="s">
        <v>20</v>
      </c>
      <c r="F128" s="11">
        <f t="shared" si="25"/>
        <v>59100</v>
      </c>
      <c r="H128" s="10" t="s">
        <v>20</v>
      </c>
      <c r="I128" s="11">
        <f t="shared" si="26"/>
        <v>61000</v>
      </c>
      <c r="K128" s="10" t="s">
        <v>20</v>
      </c>
      <c r="L128" s="11">
        <f t="shared" si="27"/>
        <v>62900</v>
      </c>
      <c r="N128" s="10" t="s">
        <v>20</v>
      </c>
      <c r="O128" s="11">
        <f t="shared" si="28"/>
        <v>64800</v>
      </c>
      <c r="Q128" s="10" t="s">
        <v>20</v>
      </c>
      <c r="R128" s="11">
        <f t="shared" si="29"/>
        <v>66700</v>
      </c>
    </row>
    <row r="129" spans="2:18" s="5" customFormat="1" x14ac:dyDescent="0.3">
      <c r="B129" s="10" t="s">
        <v>21</v>
      </c>
      <c r="C129" s="11">
        <f t="shared" si="24"/>
        <v>57300</v>
      </c>
      <c r="D129" s="9"/>
      <c r="E129" s="10" t="s">
        <v>21</v>
      </c>
      <c r="F129" s="11">
        <f t="shared" si="25"/>
        <v>59200</v>
      </c>
      <c r="H129" s="10" t="s">
        <v>21</v>
      </c>
      <c r="I129" s="11">
        <f t="shared" si="26"/>
        <v>61100</v>
      </c>
      <c r="K129" s="10" t="s">
        <v>21</v>
      </c>
      <c r="L129" s="11">
        <f t="shared" si="27"/>
        <v>63000</v>
      </c>
      <c r="N129" s="10" t="s">
        <v>21</v>
      </c>
      <c r="O129" s="11">
        <f t="shared" si="28"/>
        <v>64900</v>
      </c>
      <c r="Q129" s="10" t="s">
        <v>21</v>
      </c>
      <c r="R129" s="11">
        <f t="shared" si="29"/>
        <v>66800</v>
      </c>
    </row>
    <row r="130" spans="2:18" s="5" customFormat="1" x14ac:dyDescent="0.3">
      <c r="B130" s="10" t="s">
        <v>22</v>
      </c>
      <c r="C130" s="11">
        <f t="shared" si="24"/>
        <v>57400</v>
      </c>
      <c r="D130" s="9"/>
      <c r="E130" s="10" t="s">
        <v>22</v>
      </c>
      <c r="F130" s="11">
        <f t="shared" si="25"/>
        <v>59300</v>
      </c>
      <c r="H130" s="10" t="s">
        <v>22</v>
      </c>
      <c r="I130" s="11">
        <f t="shared" si="26"/>
        <v>61200</v>
      </c>
      <c r="K130" s="10" t="s">
        <v>22</v>
      </c>
      <c r="L130" s="11">
        <f t="shared" si="27"/>
        <v>63100</v>
      </c>
      <c r="N130" s="10" t="s">
        <v>22</v>
      </c>
      <c r="O130" s="11">
        <f t="shared" si="28"/>
        <v>65000</v>
      </c>
      <c r="Q130" s="10" t="s">
        <v>22</v>
      </c>
      <c r="R130" s="11">
        <f t="shared" si="29"/>
        <v>66900</v>
      </c>
    </row>
    <row r="131" spans="2:18" s="5" customFormat="1" ht="15" thickBot="1" x14ac:dyDescent="0.35">
      <c r="B131" s="12" t="s">
        <v>23</v>
      </c>
      <c r="C131" s="13">
        <f>C130+($E$12*$E$13)</f>
        <v>57500</v>
      </c>
      <c r="D131" s="9"/>
      <c r="E131" s="12" t="s">
        <v>23</v>
      </c>
      <c r="F131" s="13">
        <f>F130+($E$12*$E$13)</f>
        <v>59400</v>
      </c>
      <c r="H131" s="12" t="s">
        <v>23</v>
      </c>
      <c r="I131" s="13">
        <f>I130+($E$12*$E$13)</f>
        <v>61300</v>
      </c>
      <c r="K131" s="12" t="s">
        <v>23</v>
      </c>
      <c r="L131" s="13">
        <f>L130+($E$12*$E$13)</f>
        <v>63200</v>
      </c>
      <c r="N131" s="12" t="s">
        <v>23</v>
      </c>
      <c r="O131" s="13">
        <f>O130+($E$12*$E$13)</f>
        <v>65100</v>
      </c>
      <c r="Q131" s="12" t="s">
        <v>23</v>
      </c>
      <c r="R131" s="13">
        <f>R130+($E$12*$E$13)</f>
        <v>67000</v>
      </c>
    </row>
    <row r="132" spans="2:18" s="5" customFormat="1" x14ac:dyDescent="0.3"/>
    <row r="133" spans="2:18" s="5" customFormat="1" ht="15" thickBot="1" x14ac:dyDescent="0.35">
      <c r="B133" s="30" t="s">
        <v>29</v>
      </c>
      <c r="C133" s="30"/>
      <c r="D133" s="6"/>
      <c r="E133" s="30" t="s">
        <v>30</v>
      </c>
      <c r="F133" s="30"/>
      <c r="H133" s="30" t="s">
        <v>31</v>
      </c>
      <c r="I133" s="30"/>
      <c r="K133" s="30" t="s">
        <v>32</v>
      </c>
      <c r="L133" s="30"/>
      <c r="N133" s="30" t="s">
        <v>33</v>
      </c>
      <c r="O133" s="30"/>
      <c r="Q133" s="30" t="s">
        <v>34</v>
      </c>
      <c r="R133" s="30"/>
    </row>
    <row r="134" spans="2:18" s="5" customFormat="1" x14ac:dyDescent="0.3">
      <c r="B134" s="7" t="s">
        <v>4</v>
      </c>
      <c r="C134" s="8">
        <f>R131</f>
        <v>67000</v>
      </c>
      <c r="D134" s="9"/>
      <c r="E134" s="7" t="s">
        <v>4</v>
      </c>
      <c r="F134" s="8">
        <f>C153</f>
        <v>68900</v>
      </c>
      <c r="H134" s="7" t="s">
        <v>4</v>
      </c>
      <c r="I134" s="8">
        <f>F153</f>
        <v>70800</v>
      </c>
      <c r="K134" s="7" t="s">
        <v>4</v>
      </c>
      <c r="L134" s="8">
        <f>I153</f>
        <v>72700</v>
      </c>
      <c r="N134" s="7" t="s">
        <v>4</v>
      </c>
      <c r="O134" s="8">
        <f>L153</f>
        <v>74600</v>
      </c>
      <c r="Q134" s="7" t="s">
        <v>4</v>
      </c>
      <c r="R134" s="8">
        <f>O153</f>
        <v>76500</v>
      </c>
    </row>
    <row r="135" spans="2:18" s="5" customFormat="1" x14ac:dyDescent="0.3">
      <c r="B135" s="10" t="s">
        <v>5</v>
      </c>
      <c r="C135" s="11">
        <f t="shared" ref="C135:C152" si="30">C134+($E$12*$E$13)</f>
        <v>67100</v>
      </c>
      <c r="D135" s="9"/>
      <c r="E135" s="10" t="s">
        <v>5</v>
      </c>
      <c r="F135" s="11">
        <f t="shared" ref="F135:F152" si="31">F134+($E$12*$E$13)</f>
        <v>69000</v>
      </c>
      <c r="H135" s="10" t="s">
        <v>5</v>
      </c>
      <c r="I135" s="11">
        <f t="shared" ref="I135:I152" si="32">I134+($E$12*$E$13)</f>
        <v>70900</v>
      </c>
      <c r="K135" s="10" t="s">
        <v>5</v>
      </c>
      <c r="L135" s="11">
        <f t="shared" ref="L135:L152" si="33">L134+($E$12*$E$13)</f>
        <v>72800</v>
      </c>
      <c r="N135" s="10" t="s">
        <v>5</v>
      </c>
      <c r="O135" s="11">
        <f t="shared" ref="O135:O152" si="34">O134+($E$12*$E$13)</f>
        <v>74700</v>
      </c>
      <c r="Q135" s="10" t="s">
        <v>5</v>
      </c>
      <c r="R135" s="11">
        <f t="shared" ref="R135:R152" si="35">R134+($E$12*$E$13)</f>
        <v>76600</v>
      </c>
    </row>
    <row r="136" spans="2:18" s="5" customFormat="1" x14ac:dyDescent="0.3">
      <c r="B136" s="10" t="s">
        <v>6</v>
      </c>
      <c r="C136" s="11">
        <f t="shared" si="30"/>
        <v>67200</v>
      </c>
      <c r="D136" s="9"/>
      <c r="E136" s="10" t="s">
        <v>6</v>
      </c>
      <c r="F136" s="11">
        <f t="shared" si="31"/>
        <v>69100</v>
      </c>
      <c r="H136" s="10" t="s">
        <v>6</v>
      </c>
      <c r="I136" s="11">
        <f t="shared" si="32"/>
        <v>71000</v>
      </c>
      <c r="K136" s="10" t="s">
        <v>6</v>
      </c>
      <c r="L136" s="11">
        <f t="shared" si="33"/>
        <v>72900</v>
      </c>
      <c r="N136" s="10" t="s">
        <v>6</v>
      </c>
      <c r="O136" s="11">
        <f t="shared" si="34"/>
        <v>74800</v>
      </c>
      <c r="Q136" s="10" t="s">
        <v>6</v>
      </c>
      <c r="R136" s="11">
        <f t="shared" si="35"/>
        <v>76700</v>
      </c>
    </row>
    <row r="137" spans="2:18" s="5" customFormat="1" x14ac:dyDescent="0.3">
      <c r="B137" s="10" t="s">
        <v>7</v>
      </c>
      <c r="C137" s="11">
        <f t="shared" si="30"/>
        <v>67300</v>
      </c>
      <c r="D137" s="9"/>
      <c r="E137" s="10" t="s">
        <v>7</v>
      </c>
      <c r="F137" s="11">
        <f t="shared" si="31"/>
        <v>69200</v>
      </c>
      <c r="H137" s="10" t="s">
        <v>7</v>
      </c>
      <c r="I137" s="11">
        <f t="shared" si="32"/>
        <v>71100</v>
      </c>
      <c r="K137" s="10" t="s">
        <v>7</v>
      </c>
      <c r="L137" s="11">
        <f t="shared" si="33"/>
        <v>73000</v>
      </c>
      <c r="N137" s="10" t="s">
        <v>7</v>
      </c>
      <c r="O137" s="11">
        <f t="shared" si="34"/>
        <v>74900</v>
      </c>
      <c r="Q137" s="10" t="s">
        <v>7</v>
      </c>
      <c r="R137" s="11">
        <f t="shared" si="35"/>
        <v>76800</v>
      </c>
    </row>
    <row r="138" spans="2:18" s="5" customFormat="1" x14ac:dyDescent="0.3">
      <c r="B138" s="10" t="s">
        <v>8</v>
      </c>
      <c r="C138" s="11">
        <f t="shared" si="30"/>
        <v>67400</v>
      </c>
      <c r="D138" s="9"/>
      <c r="E138" s="10" t="s">
        <v>8</v>
      </c>
      <c r="F138" s="11">
        <f t="shared" si="31"/>
        <v>69300</v>
      </c>
      <c r="H138" s="10" t="s">
        <v>8</v>
      </c>
      <c r="I138" s="11">
        <f t="shared" si="32"/>
        <v>71200</v>
      </c>
      <c r="K138" s="10" t="s">
        <v>8</v>
      </c>
      <c r="L138" s="11">
        <f t="shared" si="33"/>
        <v>73100</v>
      </c>
      <c r="N138" s="10" t="s">
        <v>8</v>
      </c>
      <c r="O138" s="11">
        <f t="shared" si="34"/>
        <v>75000</v>
      </c>
      <c r="Q138" s="10" t="s">
        <v>8</v>
      </c>
      <c r="R138" s="11">
        <f t="shared" si="35"/>
        <v>76900</v>
      </c>
    </row>
    <row r="139" spans="2:18" s="5" customFormat="1" x14ac:dyDescent="0.3">
      <c r="B139" s="10" t="s">
        <v>9</v>
      </c>
      <c r="C139" s="11">
        <f t="shared" si="30"/>
        <v>67500</v>
      </c>
      <c r="D139" s="9"/>
      <c r="E139" s="10" t="s">
        <v>9</v>
      </c>
      <c r="F139" s="11">
        <f t="shared" si="31"/>
        <v>69400</v>
      </c>
      <c r="H139" s="10" t="s">
        <v>9</v>
      </c>
      <c r="I139" s="11">
        <f t="shared" si="32"/>
        <v>71300</v>
      </c>
      <c r="K139" s="10" t="s">
        <v>9</v>
      </c>
      <c r="L139" s="11">
        <f t="shared" si="33"/>
        <v>73200</v>
      </c>
      <c r="N139" s="10" t="s">
        <v>9</v>
      </c>
      <c r="O139" s="11">
        <f t="shared" si="34"/>
        <v>75100</v>
      </c>
      <c r="Q139" s="10" t="s">
        <v>9</v>
      </c>
      <c r="R139" s="11">
        <f t="shared" si="35"/>
        <v>77000</v>
      </c>
    </row>
    <row r="140" spans="2:18" s="5" customFormat="1" x14ac:dyDescent="0.3">
      <c r="B140" s="10" t="s">
        <v>10</v>
      </c>
      <c r="C140" s="11">
        <f t="shared" si="30"/>
        <v>67600</v>
      </c>
      <c r="D140" s="9"/>
      <c r="E140" s="10" t="s">
        <v>10</v>
      </c>
      <c r="F140" s="11">
        <f t="shared" si="31"/>
        <v>69500</v>
      </c>
      <c r="H140" s="10" t="s">
        <v>10</v>
      </c>
      <c r="I140" s="11">
        <f t="shared" si="32"/>
        <v>71400</v>
      </c>
      <c r="K140" s="10" t="s">
        <v>10</v>
      </c>
      <c r="L140" s="11">
        <f t="shared" si="33"/>
        <v>73300</v>
      </c>
      <c r="N140" s="10" t="s">
        <v>10</v>
      </c>
      <c r="O140" s="11">
        <f t="shared" si="34"/>
        <v>75200</v>
      </c>
      <c r="Q140" s="10" t="s">
        <v>10</v>
      </c>
      <c r="R140" s="11">
        <f t="shared" si="35"/>
        <v>77100</v>
      </c>
    </row>
    <row r="141" spans="2:18" s="5" customFormat="1" x14ac:dyDescent="0.3">
      <c r="B141" s="10" t="s">
        <v>11</v>
      </c>
      <c r="C141" s="11">
        <f t="shared" si="30"/>
        <v>67700</v>
      </c>
      <c r="D141" s="9"/>
      <c r="E141" s="10" t="s">
        <v>11</v>
      </c>
      <c r="F141" s="11">
        <f t="shared" si="31"/>
        <v>69600</v>
      </c>
      <c r="H141" s="10" t="s">
        <v>11</v>
      </c>
      <c r="I141" s="11">
        <f t="shared" si="32"/>
        <v>71500</v>
      </c>
      <c r="K141" s="10" t="s">
        <v>11</v>
      </c>
      <c r="L141" s="11">
        <f t="shared" si="33"/>
        <v>73400</v>
      </c>
      <c r="N141" s="10" t="s">
        <v>11</v>
      </c>
      <c r="O141" s="11">
        <f t="shared" si="34"/>
        <v>75300</v>
      </c>
      <c r="Q141" s="10" t="s">
        <v>11</v>
      </c>
      <c r="R141" s="11">
        <f t="shared" si="35"/>
        <v>77200</v>
      </c>
    </row>
    <row r="142" spans="2:18" s="5" customFormat="1" x14ac:dyDescent="0.3">
      <c r="B142" s="10" t="s">
        <v>12</v>
      </c>
      <c r="C142" s="11">
        <f t="shared" si="30"/>
        <v>67800</v>
      </c>
      <c r="D142" s="9"/>
      <c r="E142" s="10" t="s">
        <v>12</v>
      </c>
      <c r="F142" s="11">
        <f t="shared" si="31"/>
        <v>69700</v>
      </c>
      <c r="H142" s="10" t="s">
        <v>12</v>
      </c>
      <c r="I142" s="11">
        <f t="shared" si="32"/>
        <v>71600</v>
      </c>
      <c r="K142" s="10" t="s">
        <v>12</v>
      </c>
      <c r="L142" s="11">
        <f t="shared" si="33"/>
        <v>73500</v>
      </c>
      <c r="N142" s="10" t="s">
        <v>12</v>
      </c>
      <c r="O142" s="11">
        <f t="shared" si="34"/>
        <v>75400</v>
      </c>
      <c r="Q142" s="10" t="s">
        <v>12</v>
      </c>
      <c r="R142" s="11">
        <f t="shared" si="35"/>
        <v>77300</v>
      </c>
    </row>
    <row r="143" spans="2:18" s="5" customFormat="1" x14ac:dyDescent="0.3">
      <c r="B143" s="10" t="s">
        <v>13</v>
      </c>
      <c r="C143" s="11">
        <f t="shared" si="30"/>
        <v>67900</v>
      </c>
      <c r="D143" s="9"/>
      <c r="E143" s="10" t="s">
        <v>13</v>
      </c>
      <c r="F143" s="11">
        <f t="shared" si="31"/>
        <v>69800</v>
      </c>
      <c r="H143" s="10" t="s">
        <v>13</v>
      </c>
      <c r="I143" s="11">
        <f t="shared" si="32"/>
        <v>71700</v>
      </c>
      <c r="K143" s="10" t="s">
        <v>13</v>
      </c>
      <c r="L143" s="11">
        <f t="shared" si="33"/>
        <v>73600</v>
      </c>
      <c r="N143" s="10" t="s">
        <v>13</v>
      </c>
      <c r="O143" s="11">
        <f t="shared" si="34"/>
        <v>75500</v>
      </c>
      <c r="Q143" s="10" t="s">
        <v>13</v>
      </c>
      <c r="R143" s="11">
        <f t="shared" si="35"/>
        <v>77400</v>
      </c>
    </row>
    <row r="144" spans="2:18" s="5" customFormat="1" x14ac:dyDescent="0.3">
      <c r="B144" s="10" t="s">
        <v>14</v>
      </c>
      <c r="C144" s="11">
        <f t="shared" si="30"/>
        <v>68000</v>
      </c>
      <c r="D144" s="9"/>
      <c r="E144" s="10" t="s">
        <v>14</v>
      </c>
      <c r="F144" s="11">
        <f t="shared" si="31"/>
        <v>69900</v>
      </c>
      <c r="H144" s="10" t="s">
        <v>14</v>
      </c>
      <c r="I144" s="11">
        <f t="shared" si="32"/>
        <v>71800</v>
      </c>
      <c r="K144" s="10" t="s">
        <v>14</v>
      </c>
      <c r="L144" s="11">
        <f t="shared" si="33"/>
        <v>73700</v>
      </c>
      <c r="N144" s="10" t="s">
        <v>14</v>
      </c>
      <c r="O144" s="11">
        <f t="shared" si="34"/>
        <v>75600</v>
      </c>
      <c r="Q144" s="10" t="s">
        <v>14</v>
      </c>
      <c r="R144" s="11">
        <f t="shared" si="35"/>
        <v>77500</v>
      </c>
    </row>
    <row r="145" spans="1:29" s="5" customFormat="1" x14ac:dyDescent="0.3">
      <c r="B145" s="10" t="s">
        <v>15</v>
      </c>
      <c r="C145" s="11">
        <f t="shared" si="30"/>
        <v>68100</v>
      </c>
      <c r="D145" s="9"/>
      <c r="E145" s="10" t="s">
        <v>15</v>
      </c>
      <c r="F145" s="11">
        <f t="shared" si="31"/>
        <v>70000</v>
      </c>
      <c r="H145" s="10" t="s">
        <v>15</v>
      </c>
      <c r="I145" s="11">
        <f t="shared" si="32"/>
        <v>71900</v>
      </c>
      <c r="K145" s="10" t="s">
        <v>15</v>
      </c>
      <c r="L145" s="11">
        <f t="shared" si="33"/>
        <v>73800</v>
      </c>
      <c r="N145" s="10" t="s">
        <v>15</v>
      </c>
      <c r="O145" s="11">
        <f t="shared" si="34"/>
        <v>75700</v>
      </c>
      <c r="Q145" s="10" t="s">
        <v>15</v>
      </c>
      <c r="R145" s="11">
        <f t="shared" si="35"/>
        <v>77600</v>
      </c>
    </row>
    <row r="146" spans="1:29" s="5" customFormat="1" x14ac:dyDescent="0.3">
      <c r="B146" s="10" t="s">
        <v>16</v>
      </c>
      <c r="C146" s="11">
        <f t="shared" si="30"/>
        <v>68200</v>
      </c>
      <c r="D146" s="9"/>
      <c r="E146" s="10" t="s">
        <v>16</v>
      </c>
      <c r="F146" s="11">
        <f t="shared" si="31"/>
        <v>70100</v>
      </c>
      <c r="H146" s="10" t="s">
        <v>16</v>
      </c>
      <c r="I146" s="11">
        <f t="shared" si="32"/>
        <v>72000</v>
      </c>
      <c r="K146" s="10" t="s">
        <v>16</v>
      </c>
      <c r="L146" s="11">
        <f t="shared" si="33"/>
        <v>73900</v>
      </c>
      <c r="N146" s="10" t="s">
        <v>16</v>
      </c>
      <c r="O146" s="11">
        <f t="shared" si="34"/>
        <v>75800</v>
      </c>
      <c r="Q146" s="10" t="s">
        <v>16</v>
      </c>
      <c r="R146" s="11">
        <f t="shared" si="35"/>
        <v>77700</v>
      </c>
    </row>
    <row r="147" spans="1:29" s="5" customFormat="1" x14ac:dyDescent="0.3">
      <c r="B147" s="10" t="s">
        <v>17</v>
      </c>
      <c r="C147" s="11">
        <f t="shared" si="30"/>
        <v>68300</v>
      </c>
      <c r="D147" s="9"/>
      <c r="E147" s="10" t="s">
        <v>17</v>
      </c>
      <c r="F147" s="11">
        <f t="shared" si="31"/>
        <v>70200</v>
      </c>
      <c r="H147" s="10" t="s">
        <v>17</v>
      </c>
      <c r="I147" s="11">
        <f t="shared" si="32"/>
        <v>72100</v>
      </c>
      <c r="K147" s="10" t="s">
        <v>17</v>
      </c>
      <c r="L147" s="11">
        <f t="shared" si="33"/>
        <v>74000</v>
      </c>
      <c r="N147" s="10" t="s">
        <v>17</v>
      </c>
      <c r="O147" s="11">
        <f t="shared" si="34"/>
        <v>75900</v>
      </c>
      <c r="Q147" s="10" t="s">
        <v>17</v>
      </c>
      <c r="R147" s="11">
        <f t="shared" si="35"/>
        <v>77800</v>
      </c>
    </row>
    <row r="148" spans="1:29" s="5" customFormat="1" x14ac:dyDescent="0.3">
      <c r="B148" s="10" t="s">
        <v>18</v>
      </c>
      <c r="C148" s="11">
        <f t="shared" si="30"/>
        <v>68400</v>
      </c>
      <c r="D148" s="9"/>
      <c r="E148" s="10" t="s">
        <v>18</v>
      </c>
      <c r="F148" s="11">
        <f t="shared" si="31"/>
        <v>70300</v>
      </c>
      <c r="H148" s="10" t="s">
        <v>18</v>
      </c>
      <c r="I148" s="11">
        <f t="shared" si="32"/>
        <v>72200</v>
      </c>
      <c r="K148" s="10" t="s">
        <v>18</v>
      </c>
      <c r="L148" s="11">
        <f t="shared" si="33"/>
        <v>74100</v>
      </c>
      <c r="N148" s="10" t="s">
        <v>18</v>
      </c>
      <c r="O148" s="11">
        <f t="shared" si="34"/>
        <v>76000</v>
      </c>
      <c r="Q148" s="10" t="s">
        <v>18</v>
      </c>
      <c r="R148" s="11">
        <f t="shared" si="35"/>
        <v>77900</v>
      </c>
    </row>
    <row r="149" spans="1:29" s="5" customFormat="1" x14ac:dyDescent="0.3">
      <c r="B149" s="10" t="s">
        <v>19</v>
      </c>
      <c r="C149" s="11">
        <f t="shared" si="30"/>
        <v>68500</v>
      </c>
      <c r="D149" s="9"/>
      <c r="E149" s="10" t="s">
        <v>19</v>
      </c>
      <c r="F149" s="11">
        <f t="shared" si="31"/>
        <v>70400</v>
      </c>
      <c r="H149" s="10" t="s">
        <v>19</v>
      </c>
      <c r="I149" s="11">
        <f t="shared" si="32"/>
        <v>72300</v>
      </c>
      <c r="K149" s="10" t="s">
        <v>19</v>
      </c>
      <c r="L149" s="11">
        <f t="shared" si="33"/>
        <v>74200</v>
      </c>
      <c r="N149" s="10" t="s">
        <v>19</v>
      </c>
      <c r="O149" s="11">
        <f t="shared" si="34"/>
        <v>76100</v>
      </c>
      <c r="Q149" s="10" t="s">
        <v>19</v>
      </c>
      <c r="R149" s="11">
        <f t="shared" si="35"/>
        <v>78000</v>
      </c>
    </row>
    <row r="150" spans="1:29" s="5" customFormat="1" x14ac:dyDescent="0.3">
      <c r="B150" s="10" t="s">
        <v>20</v>
      </c>
      <c r="C150" s="11">
        <f t="shared" si="30"/>
        <v>68600</v>
      </c>
      <c r="D150" s="9"/>
      <c r="E150" s="10" t="s">
        <v>20</v>
      </c>
      <c r="F150" s="11">
        <f t="shared" si="31"/>
        <v>70500</v>
      </c>
      <c r="H150" s="10" t="s">
        <v>20</v>
      </c>
      <c r="I150" s="11">
        <f t="shared" si="32"/>
        <v>72400</v>
      </c>
      <c r="K150" s="10" t="s">
        <v>20</v>
      </c>
      <c r="L150" s="11">
        <f t="shared" si="33"/>
        <v>74300</v>
      </c>
      <c r="N150" s="10" t="s">
        <v>20</v>
      </c>
      <c r="O150" s="11">
        <f t="shared" si="34"/>
        <v>76200</v>
      </c>
      <c r="Q150" s="10" t="s">
        <v>20</v>
      </c>
      <c r="R150" s="11">
        <f t="shared" si="35"/>
        <v>78100</v>
      </c>
    </row>
    <row r="151" spans="1:29" s="5" customFormat="1" x14ac:dyDescent="0.3">
      <c r="B151" s="10" t="s">
        <v>21</v>
      </c>
      <c r="C151" s="11">
        <f t="shared" si="30"/>
        <v>68700</v>
      </c>
      <c r="D151" s="9"/>
      <c r="E151" s="10" t="s">
        <v>21</v>
      </c>
      <c r="F151" s="11">
        <f t="shared" si="31"/>
        <v>70600</v>
      </c>
      <c r="H151" s="10" t="s">
        <v>21</v>
      </c>
      <c r="I151" s="11">
        <f t="shared" si="32"/>
        <v>72500</v>
      </c>
      <c r="K151" s="10" t="s">
        <v>21</v>
      </c>
      <c r="L151" s="11">
        <f t="shared" si="33"/>
        <v>74400</v>
      </c>
      <c r="N151" s="10" t="s">
        <v>21</v>
      </c>
      <c r="O151" s="11">
        <f t="shared" si="34"/>
        <v>76300</v>
      </c>
      <c r="Q151" s="10" t="s">
        <v>21</v>
      </c>
      <c r="R151" s="11">
        <f t="shared" si="35"/>
        <v>78200</v>
      </c>
    </row>
    <row r="152" spans="1:29" s="5" customFormat="1" x14ac:dyDescent="0.3">
      <c r="B152" s="10" t="s">
        <v>22</v>
      </c>
      <c r="C152" s="11">
        <f t="shared" si="30"/>
        <v>68800</v>
      </c>
      <c r="D152" s="9"/>
      <c r="E152" s="10" t="s">
        <v>22</v>
      </c>
      <c r="F152" s="11">
        <f t="shared" si="31"/>
        <v>70700</v>
      </c>
      <c r="H152" s="10" t="s">
        <v>22</v>
      </c>
      <c r="I152" s="11">
        <f t="shared" si="32"/>
        <v>72600</v>
      </c>
      <c r="K152" s="10" t="s">
        <v>22</v>
      </c>
      <c r="L152" s="11">
        <f t="shared" si="33"/>
        <v>74500</v>
      </c>
      <c r="N152" s="10" t="s">
        <v>22</v>
      </c>
      <c r="O152" s="11">
        <f t="shared" si="34"/>
        <v>76400</v>
      </c>
      <c r="Q152" s="10" t="s">
        <v>22</v>
      </c>
      <c r="R152" s="11">
        <f t="shared" si="35"/>
        <v>78300</v>
      </c>
    </row>
    <row r="153" spans="1:29" s="5" customFormat="1" ht="15" thickBot="1" x14ac:dyDescent="0.35">
      <c r="B153" s="12" t="s">
        <v>23</v>
      </c>
      <c r="C153" s="13">
        <f>C152+($E$12*$E$13)</f>
        <v>68900</v>
      </c>
      <c r="D153" s="9"/>
      <c r="E153" s="12" t="s">
        <v>23</v>
      </c>
      <c r="F153" s="13">
        <f>F152+($E$12*$E$13)</f>
        <v>70800</v>
      </c>
      <c r="H153" s="12" t="s">
        <v>23</v>
      </c>
      <c r="I153" s="13">
        <f>I152+($E$12*$E$13)</f>
        <v>72700</v>
      </c>
      <c r="K153" s="12" t="s">
        <v>23</v>
      </c>
      <c r="L153" s="13">
        <f>L152+($E$12*$E$13)</f>
        <v>74600</v>
      </c>
      <c r="N153" s="12" t="s">
        <v>23</v>
      </c>
      <c r="O153" s="13">
        <f>O152+($E$12*$E$13)</f>
        <v>76500</v>
      </c>
      <c r="Q153" s="12" t="s">
        <v>23</v>
      </c>
      <c r="R153" s="13">
        <f>R152+($E$12*$E$13)</f>
        <v>78400</v>
      </c>
    </row>
    <row r="154" spans="1:29" s="5" customFormat="1" x14ac:dyDescent="0.3"/>
    <row r="155" spans="1:29" s="5" customFormat="1" x14ac:dyDescent="0.3"/>
    <row r="156" spans="1:29" s="5" customFormat="1" x14ac:dyDescent="0.3"/>
    <row r="157" spans="1:29" s="5" customFormat="1" ht="31.2" x14ac:dyDescent="0.6">
      <c r="I157" s="15" t="s">
        <v>40</v>
      </c>
    </row>
    <row r="158" spans="1:29" s="5" customFormat="1" ht="15" thickBot="1" x14ac:dyDescent="0.35"/>
    <row r="159" spans="1:29" s="5" customFormat="1" ht="15" thickBot="1" x14ac:dyDescent="0.35">
      <c r="A159" s="18"/>
      <c r="B159" s="18"/>
      <c r="C159" s="14" t="s">
        <v>0</v>
      </c>
      <c r="D159" s="18"/>
      <c r="E159" s="14"/>
      <c r="F159" s="2">
        <v>500</v>
      </c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9" s="5" customFormat="1" ht="15" thickBot="1" x14ac:dyDescent="0.35">
      <c r="A160" s="18"/>
      <c r="B160" s="18"/>
      <c r="C160" s="14" t="s">
        <v>39</v>
      </c>
      <c r="D160" s="14"/>
      <c r="E160" s="14"/>
      <c r="F160" s="35">
        <v>0.01</v>
      </c>
      <c r="G160" s="1"/>
      <c r="H160" s="36" t="s">
        <v>43</v>
      </c>
      <c r="I160" s="36" t="s">
        <v>44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AC160" s="5">
        <f>F160+1</f>
        <v>1.01</v>
      </c>
    </row>
    <row r="161" spans="1:21" s="5" customForma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34">
        <f>F160</f>
        <v>0.01</v>
      </c>
      <c r="U161" s="33">
        <f>T161+1</f>
        <v>1.01</v>
      </c>
    </row>
    <row r="162" spans="1:21" s="5" customFormat="1" x14ac:dyDescent="0.3">
      <c r="B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1" s="5" customFormat="1" ht="31.2" x14ac:dyDescent="0.6">
      <c r="A163" s="1"/>
      <c r="B163" s="1"/>
      <c r="C163" s="1"/>
      <c r="D163" s="1"/>
      <c r="E163" s="1"/>
      <c r="F163" s="1"/>
      <c r="G163" s="1"/>
      <c r="J163" s="15" t="s">
        <v>37</v>
      </c>
      <c r="K163" s="15"/>
      <c r="L163" s="1"/>
      <c r="M163" s="1"/>
      <c r="N163" s="1"/>
      <c r="O163" s="1"/>
      <c r="P163" s="1"/>
      <c r="Q163" s="1"/>
      <c r="R163" s="1"/>
      <c r="S163" s="1"/>
      <c r="T163" s="1"/>
    </row>
    <row r="164" spans="1:21" s="5" customForma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1" s="5" customFormat="1" ht="15" thickBot="1" x14ac:dyDescent="0.35">
      <c r="B165" s="16" t="s">
        <v>3</v>
      </c>
      <c r="C165" s="16"/>
      <c r="D165" s="6"/>
      <c r="E165" s="16" t="s">
        <v>24</v>
      </c>
      <c r="F165" s="16"/>
      <c r="H165" s="16" t="s">
        <v>25</v>
      </c>
      <c r="I165" s="16"/>
      <c r="K165" s="16" t="s">
        <v>26</v>
      </c>
      <c r="L165" s="16"/>
      <c r="N165" s="16" t="s">
        <v>27</v>
      </c>
      <c r="O165" s="16"/>
      <c r="Q165" s="16" t="s">
        <v>28</v>
      </c>
      <c r="R165" s="16"/>
    </row>
    <row r="166" spans="1:21" s="5" customFormat="1" x14ac:dyDescent="0.3">
      <c r="B166" s="7" t="s">
        <v>4</v>
      </c>
      <c r="C166" s="8">
        <f>F159</f>
        <v>500</v>
      </c>
      <c r="D166" s="9"/>
      <c r="E166" s="7" t="s">
        <v>4</v>
      </c>
      <c r="F166" s="8">
        <f>C185*$AC$160</f>
        <v>610.09501997398331</v>
      </c>
      <c r="H166" s="7" t="s">
        <v>4</v>
      </c>
      <c r="I166" s="8">
        <f>F185*$AC$160</f>
        <v>744.43186679411076</v>
      </c>
      <c r="K166" s="7" t="s">
        <v>4</v>
      </c>
      <c r="L166" s="8">
        <f>I185*$AC$160</f>
        <v>908.34834928204566</v>
      </c>
      <c r="N166" s="7" t="s">
        <v>4</v>
      </c>
      <c r="O166" s="8">
        <f>L185*$AC$160</f>
        <v>1108.357608597129</v>
      </c>
      <c r="Q166" s="7" t="s">
        <v>4</v>
      </c>
      <c r="R166" s="8">
        <f>O185*$AC$160</f>
        <v>1352.4069147107641</v>
      </c>
    </row>
    <row r="167" spans="1:21" s="5" customFormat="1" x14ac:dyDescent="0.3">
      <c r="B167" s="10" t="s">
        <v>5</v>
      </c>
      <c r="C167" s="11">
        <f>C166*$U$161</f>
        <v>505</v>
      </c>
      <c r="D167" s="9"/>
      <c r="E167" s="10" t="s">
        <v>5</v>
      </c>
      <c r="F167" s="11">
        <f>F166*$AC$160</f>
        <v>616.19597017372314</v>
      </c>
      <c r="H167" s="10" t="s">
        <v>5</v>
      </c>
      <c r="I167" s="11">
        <f>I166*$AC$160</f>
        <v>751.87618546205192</v>
      </c>
      <c r="K167" s="10" t="s">
        <v>5</v>
      </c>
      <c r="L167" s="11">
        <f>L166*$AC$160</f>
        <v>917.43183277486617</v>
      </c>
      <c r="N167" s="10" t="s">
        <v>5</v>
      </c>
      <c r="O167" s="11">
        <f>O166*$AC$160</f>
        <v>1119.4411846831003</v>
      </c>
      <c r="Q167" s="10" t="s">
        <v>5</v>
      </c>
      <c r="R167" s="11">
        <f>R166*$AC$160</f>
        <v>1365.9309838578718</v>
      </c>
    </row>
    <row r="168" spans="1:21" s="5" customFormat="1" x14ac:dyDescent="0.3">
      <c r="B168" s="10" t="s">
        <v>6</v>
      </c>
      <c r="C168" s="11">
        <f>C167*$U$161</f>
        <v>510.05</v>
      </c>
      <c r="D168" s="9"/>
      <c r="E168" s="10" t="s">
        <v>6</v>
      </c>
      <c r="F168" s="11">
        <f t="shared" ref="F168:F185" si="36">F167*$AC$160</f>
        <v>622.3579298754604</v>
      </c>
      <c r="H168" s="10" t="s">
        <v>6</v>
      </c>
      <c r="I168" s="11">
        <f t="shared" ref="I168:I185" si="37">I167*$AC$160</f>
        <v>759.39494731667241</v>
      </c>
      <c r="K168" s="10" t="s">
        <v>6</v>
      </c>
      <c r="L168" s="11">
        <f t="shared" ref="L168:L185" si="38">L167*$AC$160</f>
        <v>926.60615110261483</v>
      </c>
      <c r="N168" s="10" t="s">
        <v>6</v>
      </c>
      <c r="O168" s="11">
        <f t="shared" ref="O168:O185" si="39">O167*$AC$160</f>
        <v>1130.6355965299313</v>
      </c>
      <c r="Q168" s="10" t="s">
        <v>6</v>
      </c>
      <c r="R168" s="11">
        <f t="shared" ref="R168:R185" si="40">R167*$AC$160</f>
        <v>1379.5902936964505</v>
      </c>
    </row>
    <row r="169" spans="1:21" s="5" customFormat="1" x14ac:dyDescent="0.3">
      <c r="B169" s="10" t="s">
        <v>7</v>
      </c>
      <c r="C169" s="11">
        <f t="shared" ref="C168:C185" si="41">C168*$AC$160</f>
        <v>515.15049999999997</v>
      </c>
      <c r="D169" s="9"/>
      <c r="E169" s="10" t="s">
        <v>7</v>
      </c>
      <c r="F169" s="11">
        <f t="shared" si="36"/>
        <v>628.58150917421506</v>
      </c>
      <c r="H169" s="10" t="s">
        <v>7</v>
      </c>
      <c r="I169" s="11">
        <f t="shared" si="37"/>
        <v>766.98889678983915</v>
      </c>
      <c r="K169" s="10" t="s">
        <v>7</v>
      </c>
      <c r="L169" s="11">
        <f t="shared" si="38"/>
        <v>935.87221261364095</v>
      </c>
      <c r="N169" s="10" t="s">
        <v>7</v>
      </c>
      <c r="O169" s="11">
        <f t="shared" si="39"/>
        <v>1141.9419524952307</v>
      </c>
      <c r="Q169" s="10" t="s">
        <v>7</v>
      </c>
      <c r="R169" s="11">
        <f t="shared" si="40"/>
        <v>1393.386196633415</v>
      </c>
    </row>
    <row r="170" spans="1:21" s="5" customFormat="1" x14ac:dyDescent="0.3">
      <c r="B170" s="10" t="s">
        <v>8</v>
      </c>
      <c r="C170" s="11">
        <f t="shared" si="41"/>
        <v>520.30200500000001</v>
      </c>
      <c r="D170" s="9"/>
      <c r="E170" s="10" t="s">
        <v>8</v>
      </c>
      <c r="F170" s="11">
        <f t="shared" si="36"/>
        <v>634.86732426595722</v>
      </c>
      <c r="H170" s="10" t="s">
        <v>8</v>
      </c>
      <c r="I170" s="11">
        <f t="shared" si="37"/>
        <v>774.65878575773752</v>
      </c>
      <c r="K170" s="10" t="s">
        <v>8</v>
      </c>
      <c r="L170" s="11">
        <f t="shared" si="38"/>
        <v>945.23093473977735</v>
      </c>
      <c r="N170" s="10" t="s">
        <v>8</v>
      </c>
      <c r="O170" s="11">
        <f t="shared" si="39"/>
        <v>1153.3613720201829</v>
      </c>
      <c r="Q170" s="10" t="s">
        <v>8</v>
      </c>
      <c r="R170" s="11">
        <f t="shared" si="40"/>
        <v>1407.3200585997492</v>
      </c>
    </row>
    <row r="171" spans="1:21" s="5" customFormat="1" x14ac:dyDescent="0.3">
      <c r="B171" s="10" t="s">
        <v>9</v>
      </c>
      <c r="C171" s="11">
        <f t="shared" si="41"/>
        <v>525.50502504999997</v>
      </c>
      <c r="D171" s="9"/>
      <c r="E171" s="10" t="s">
        <v>9</v>
      </c>
      <c r="F171" s="11">
        <f t="shared" si="36"/>
        <v>641.21599750861685</v>
      </c>
      <c r="H171" s="10" t="s">
        <v>9</v>
      </c>
      <c r="I171" s="11">
        <f t="shared" si="37"/>
        <v>782.40537361531494</v>
      </c>
      <c r="K171" s="10" t="s">
        <v>9</v>
      </c>
      <c r="L171" s="11">
        <f t="shared" si="38"/>
        <v>954.68324408717513</v>
      </c>
      <c r="N171" s="10" t="s">
        <v>9</v>
      </c>
      <c r="O171" s="11">
        <f t="shared" si="39"/>
        <v>1164.8949857403848</v>
      </c>
      <c r="Q171" s="10" t="s">
        <v>9</v>
      </c>
      <c r="R171" s="11">
        <f t="shared" si="40"/>
        <v>1421.3932591857467</v>
      </c>
    </row>
    <row r="172" spans="1:21" s="5" customFormat="1" x14ac:dyDescent="0.3">
      <c r="B172" s="10" t="s">
        <v>10</v>
      </c>
      <c r="C172" s="11">
        <f t="shared" si="41"/>
        <v>530.76007530049992</v>
      </c>
      <c r="D172" s="9"/>
      <c r="E172" s="10" t="s">
        <v>10</v>
      </c>
      <c r="F172" s="11">
        <f t="shared" si="36"/>
        <v>647.62815748370303</v>
      </c>
      <c r="H172" s="10" t="s">
        <v>10</v>
      </c>
      <c r="I172" s="11">
        <f t="shared" si="37"/>
        <v>790.22942735146808</v>
      </c>
      <c r="K172" s="10" t="s">
        <v>10</v>
      </c>
      <c r="L172" s="11">
        <f t="shared" si="38"/>
        <v>964.23007652804688</v>
      </c>
      <c r="N172" s="10" t="s">
        <v>10</v>
      </c>
      <c r="O172" s="11">
        <f t="shared" si="39"/>
        <v>1176.5439355977885</v>
      </c>
      <c r="Q172" s="10" t="s">
        <v>10</v>
      </c>
      <c r="R172" s="11">
        <f t="shared" si="40"/>
        <v>1435.6071917776042</v>
      </c>
    </row>
    <row r="173" spans="1:21" s="5" customFormat="1" x14ac:dyDescent="0.3">
      <c r="B173" s="10" t="s">
        <v>11</v>
      </c>
      <c r="C173" s="11">
        <f t="shared" si="41"/>
        <v>536.0676760535049</v>
      </c>
      <c r="D173" s="9"/>
      <c r="E173" s="10" t="s">
        <v>11</v>
      </c>
      <c r="F173" s="11">
        <f t="shared" si="36"/>
        <v>654.10443905854004</v>
      </c>
      <c r="H173" s="10" t="s">
        <v>11</v>
      </c>
      <c r="I173" s="11">
        <f t="shared" si="37"/>
        <v>798.13172162498279</v>
      </c>
      <c r="K173" s="10" t="s">
        <v>11</v>
      </c>
      <c r="L173" s="11">
        <f t="shared" si="38"/>
        <v>973.8723772933273</v>
      </c>
      <c r="N173" s="10" t="s">
        <v>11</v>
      </c>
      <c r="O173" s="11">
        <f t="shared" si="39"/>
        <v>1188.3093749537663</v>
      </c>
      <c r="Q173" s="10" t="s">
        <v>11</v>
      </c>
      <c r="R173" s="11">
        <f t="shared" si="40"/>
        <v>1449.9632636953802</v>
      </c>
    </row>
    <row r="174" spans="1:21" s="5" customFormat="1" x14ac:dyDescent="0.3">
      <c r="B174" s="10" t="s">
        <v>12</v>
      </c>
      <c r="C174" s="11">
        <f t="shared" si="41"/>
        <v>541.42835281403995</v>
      </c>
      <c r="D174" s="9"/>
      <c r="E174" s="10" t="s">
        <v>12</v>
      </c>
      <c r="F174" s="11">
        <f t="shared" si="36"/>
        <v>660.64548344912544</v>
      </c>
      <c r="H174" s="10" t="s">
        <v>12</v>
      </c>
      <c r="I174" s="11">
        <f t="shared" si="37"/>
        <v>806.11303884123265</v>
      </c>
      <c r="K174" s="10" t="s">
        <v>12</v>
      </c>
      <c r="L174" s="11">
        <f t="shared" si="38"/>
        <v>983.61110106626063</v>
      </c>
      <c r="N174" s="10" t="s">
        <v>12</v>
      </c>
      <c r="O174" s="11">
        <f t="shared" si="39"/>
        <v>1200.192468703304</v>
      </c>
      <c r="Q174" s="10" t="s">
        <v>12</v>
      </c>
      <c r="R174" s="11">
        <f t="shared" si="40"/>
        <v>1464.4628963323339</v>
      </c>
    </row>
    <row r="175" spans="1:21" s="5" customFormat="1" x14ac:dyDescent="0.3">
      <c r="B175" s="10" t="s">
        <v>13</v>
      </c>
      <c r="C175" s="11">
        <f t="shared" si="41"/>
        <v>546.84263634218041</v>
      </c>
      <c r="D175" s="9"/>
      <c r="E175" s="10" t="s">
        <v>13</v>
      </c>
      <c r="F175" s="11">
        <f t="shared" si="36"/>
        <v>667.25193828361671</v>
      </c>
      <c r="H175" s="10" t="s">
        <v>13</v>
      </c>
      <c r="I175" s="11">
        <f t="shared" si="37"/>
        <v>814.17416922964503</v>
      </c>
      <c r="K175" s="10" t="s">
        <v>13</v>
      </c>
      <c r="L175" s="11">
        <f t="shared" si="38"/>
        <v>993.44721207692328</v>
      </c>
      <c r="N175" s="10" t="s">
        <v>13</v>
      </c>
      <c r="O175" s="11">
        <f t="shared" si="39"/>
        <v>1212.1943933903372</v>
      </c>
      <c r="Q175" s="10" t="s">
        <v>13</v>
      </c>
      <c r="R175" s="11">
        <f t="shared" si="40"/>
        <v>1479.1075252956573</v>
      </c>
    </row>
    <row r="176" spans="1:21" s="5" customFormat="1" x14ac:dyDescent="0.3">
      <c r="B176" s="10" t="s">
        <v>14</v>
      </c>
      <c r="C176" s="11">
        <f t="shared" si="41"/>
        <v>552.31106270560224</v>
      </c>
      <c r="D176" s="9"/>
      <c r="E176" s="10" t="s">
        <v>14</v>
      </c>
      <c r="F176" s="11">
        <f t="shared" si="36"/>
        <v>673.92445766645289</v>
      </c>
      <c r="H176" s="10" t="s">
        <v>14</v>
      </c>
      <c r="I176" s="11">
        <f t="shared" si="37"/>
        <v>822.31591092194151</v>
      </c>
      <c r="K176" s="10" t="s">
        <v>14</v>
      </c>
      <c r="L176" s="11">
        <f t="shared" si="38"/>
        <v>1003.3816841976925</v>
      </c>
      <c r="N176" s="10" t="s">
        <v>14</v>
      </c>
      <c r="O176" s="11">
        <f t="shared" si="39"/>
        <v>1224.3163373242405</v>
      </c>
      <c r="Q176" s="10" t="s">
        <v>14</v>
      </c>
      <c r="R176" s="11">
        <f t="shared" si="40"/>
        <v>1493.8986005486138</v>
      </c>
    </row>
    <row r="177" spans="2:18" s="5" customFormat="1" x14ac:dyDescent="0.3">
      <c r="B177" s="10" t="s">
        <v>15</v>
      </c>
      <c r="C177" s="11">
        <f t="shared" si="41"/>
        <v>557.83417333265822</v>
      </c>
      <c r="D177" s="9"/>
      <c r="E177" s="10" t="s">
        <v>15</v>
      </c>
      <c r="F177" s="11">
        <f t="shared" si="36"/>
        <v>680.66370224311743</v>
      </c>
      <c r="H177" s="10" t="s">
        <v>15</v>
      </c>
      <c r="I177" s="11">
        <f t="shared" si="37"/>
        <v>830.53907003116092</v>
      </c>
      <c r="K177" s="10" t="s">
        <v>15</v>
      </c>
      <c r="L177" s="11">
        <f t="shared" si="38"/>
        <v>1013.4155010396694</v>
      </c>
      <c r="N177" s="10" t="s">
        <v>15</v>
      </c>
      <c r="O177" s="11">
        <f t="shared" si="39"/>
        <v>1236.5595006974829</v>
      </c>
      <c r="Q177" s="10" t="s">
        <v>15</v>
      </c>
      <c r="R177" s="11">
        <f t="shared" si="40"/>
        <v>1508.8375865541</v>
      </c>
    </row>
    <row r="178" spans="2:18" s="5" customFormat="1" x14ac:dyDescent="0.3">
      <c r="B178" s="10" t="s">
        <v>16</v>
      </c>
      <c r="C178" s="11">
        <f t="shared" si="41"/>
        <v>563.41251506598485</v>
      </c>
      <c r="D178" s="9"/>
      <c r="E178" s="10" t="s">
        <v>16</v>
      </c>
      <c r="F178" s="11">
        <f t="shared" si="36"/>
        <v>687.47033926554866</v>
      </c>
      <c r="H178" s="10" t="s">
        <v>16</v>
      </c>
      <c r="I178" s="11">
        <f t="shared" si="37"/>
        <v>838.84446073147251</v>
      </c>
      <c r="K178" s="10" t="s">
        <v>16</v>
      </c>
      <c r="L178" s="11">
        <f t="shared" si="38"/>
        <v>1023.5496560500661</v>
      </c>
      <c r="N178" s="10" t="s">
        <v>16</v>
      </c>
      <c r="O178" s="11">
        <f t="shared" si="39"/>
        <v>1248.9250957044578</v>
      </c>
      <c r="Q178" s="10" t="s">
        <v>16</v>
      </c>
      <c r="R178" s="11">
        <f t="shared" si="40"/>
        <v>1523.9259624196409</v>
      </c>
    </row>
    <row r="179" spans="2:18" s="5" customFormat="1" x14ac:dyDescent="0.3">
      <c r="B179" s="10" t="s">
        <v>17</v>
      </c>
      <c r="C179" s="11">
        <f t="shared" si="41"/>
        <v>569.04664021664473</v>
      </c>
      <c r="D179" s="9"/>
      <c r="E179" s="10" t="s">
        <v>17</v>
      </c>
      <c r="F179" s="11">
        <f t="shared" si="36"/>
        <v>694.34504265820419</v>
      </c>
      <c r="H179" s="10" t="s">
        <v>17</v>
      </c>
      <c r="I179" s="11">
        <f t="shared" si="37"/>
        <v>847.23290533878719</v>
      </c>
      <c r="K179" s="10" t="s">
        <v>17</v>
      </c>
      <c r="L179" s="11">
        <f t="shared" si="38"/>
        <v>1033.7851526105667</v>
      </c>
      <c r="N179" s="10" t="s">
        <v>17</v>
      </c>
      <c r="O179" s="11">
        <f t="shared" si="39"/>
        <v>1261.4143466615023</v>
      </c>
      <c r="Q179" s="10" t="s">
        <v>17</v>
      </c>
      <c r="R179" s="11">
        <f t="shared" si="40"/>
        <v>1539.1652220438373</v>
      </c>
    </row>
    <row r="180" spans="2:18" s="5" customFormat="1" x14ac:dyDescent="0.3">
      <c r="B180" s="10" t="s">
        <v>18</v>
      </c>
      <c r="C180" s="11">
        <f t="shared" si="41"/>
        <v>574.73710661881114</v>
      </c>
      <c r="D180" s="9"/>
      <c r="E180" s="10" t="s">
        <v>18</v>
      </c>
      <c r="F180" s="11">
        <f t="shared" si="36"/>
        <v>701.2884930847863</v>
      </c>
      <c r="H180" s="10" t="s">
        <v>18</v>
      </c>
      <c r="I180" s="11">
        <f t="shared" si="37"/>
        <v>855.70523439217504</v>
      </c>
      <c r="K180" s="10" t="s">
        <v>18</v>
      </c>
      <c r="L180" s="11">
        <f t="shared" si="38"/>
        <v>1044.1230041366723</v>
      </c>
      <c r="N180" s="10" t="s">
        <v>18</v>
      </c>
      <c r="O180" s="11">
        <f t="shared" si="39"/>
        <v>1274.0284901281175</v>
      </c>
      <c r="Q180" s="10" t="s">
        <v>18</v>
      </c>
      <c r="R180" s="11">
        <f t="shared" si="40"/>
        <v>1554.5568742642756</v>
      </c>
    </row>
    <row r="181" spans="2:18" s="5" customFormat="1" x14ac:dyDescent="0.3">
      <c r="B181" s="10" t="s">
        <v>19</v>
      </c>
      <c r="C181" s="11">
        <f t="shared" si="41"/>
        <v>580.48447768499921</v>
      </c>
      <c r="D181" s="9"/>
      <c r="E181" s="10" t="s">
        <v>19</v>
      </c>
      <c r="F181" s="11">
        <f t="shared" si="36"/>
        <v>708.30137801563421</v>
      </c>
      <c r="H181" s="10" t="s">
        <v>19</v>
      </c>
      <c r="I181" s="11">
        <f t="shared" si="37"/>
        <v>864.26228673609683</v>
      </c>
      <c r="K181" s="10" t="s">
        <v>19</v>
      </c>
      <c r="L181" s="11">
        <f t="shared" si="38"/>
        <v>1054.564234178039</v>
      </c>
      <c r="N181" s="10" t="s">
        <v>19</v>
      </c>
      <c r="O181" s="11">
        <f t="shared" si="39"/>
        <v>1286.7687750293987</v>
      </c>
      <c r="Q181" s="10" t="s">
        <v>19</v>
      </c>
      <c r="R181" s="11">
        <f t="shared" si="40"/>
        <v>1570.1024430069183</v>
      </c>
    </row>
    <row r="182" spans="2:18" s="5" customFormat="1" x14ac:dyDescent="0.3">
      <c r="B182" s="10" t="s">
        <v>20</v>
      </c>
      <c r="C182" s="11">
        <f t="shared" si="41"/>
        <v>586.28932246184922</v>
      </c>
      <c r="D182" s="9"/>
      <c r="E182" s="10" t="s">
        <v>20</v>
      </c>
      <c r="F182" s="11">
        <f t="shared" si="36"/>
        <v>715.38439179579052</v>
      </c>
      <c r="H182" s="10" t="s">
        <v>20</v>
      </c>
      <c r="I182" s="11">
        <f t="shared" si="37"/>
        <v>872.90490960345778</v>
      </c>
      <c r="K182" s="10" t="s">
        <v>20</v>
      </c>
      <c r="L182" s="11">
        <f t="shared" si="38"/>
        <v>1065.1098765198194</v>
      </c>
      <c r="N182" s="10" t="s">
        <v>20</v>
      </c>
      <c r="O182" s="11">
        <f t="shared" si="39"/>
        <v>1299.6364627796927</v>
      </c>
      <c r="Q182" s="10" t="s">
        <v>20</v>
      </c>
      <c r="R182" s="11">
        <f t="shared" si="40"/>
        <v>1585.8034674369876</v>
      </c>
    </row>
    <row r="183" spans="2:18" s="5" customFormat="1" x14ac:dyDescent="0.3">
      <c r="B183" s="10" t="s">
        <v>21</v>
      </c>
      <c r="C183" s="11">
        <f t="shared" si="41"/>
        <v>592.15221568646768</v>
      </c>
      <c r="D183" s="9"/>
      <c r="E183" s="10" t="s">
        <v>21</v>
      </c>
      <c r="F183" s="11">
        <f t="shared" si="36"/>
        <v>722.53823571374846</v>
      </c>
      <c r="H183" s="10" t="s">
        <v>21</v>
      </c>
      <c r="I183" s="11">
        <f t="shared" si="37"/>
        <v>881.63395869949238</v>
      </c>
      <c r="K183" s="10" t="s">
        <v>21</v>
      </c>
      <c r="L183" s="11">
        <f t="shared" si="38"/>
        <v>1075.7609752850176</v>
      </c>
      <c r="N183" s="10" t="s">
        <v>21</v>
      </c>
      <c r="O183" s="11">
        <f t="shared" si="39"/>
        <v>1312.6328274074897</v>
      </c>
      <c r="Q183" s="10" t="s">
        <v>21</v>
      </c>
      <c r="R183" s="11">
        <f t="shared" si="40"/>
        <v>1601.6615021113575</v>
      </c>
    </row>
    <row r="184" spans="2:18" s="5" customFormat="1" x14ac:dyDescent="0.3">
      <c r="B184" s="10" t="s">
        <v>22</v>
      </c>
      <c r="C184" s="11">
        <f t="shared" si="41"/>
        <v>598.07373784333231</v>
      </c>
      <c r="D184" s="9"/>
      <c r="E184" s="10" t="s">
        <v>22</v>
      </c>
      <c r="F184" s="11">
        <f t="shared" si="36"/>
        <v>729.76361807088597</v>
      </c>
      <c r="H184" s="10" t="s">
        <v>22</v>
      </c>
      <c r="I184" s="11">
        <f t="shared" si="37"/>
        <v>890.45029828648728</v>
      </c>
      <c r="K184" s="10" t="s">
        <v>22</v>
      </c>
      <c r="L184" s="11">
        <f t="shared" si="38"/>
        <v>1086.5185850378678</v>
      </c>
      <c r="N184" s="10" t="s">
        <v>22</v>
      </c>
      <c r="O184" s="11">
        <f t="shared" si="39"/>
        <v>1325.7591556815646</v>
      </c>
      <c r="Q184" s="10" t="s">
        <v>22</v>
      </c>
      <c r="R184" s="11">
        <f t="shared" si="40"/>
        <v>1617.6781171324712</v>
      </c>
    </row>
    <row r="185" spans="2:18" s="5" customFormat="1" ht="15" thickBot="1" x14ac:dyDescent="0.35">
      <c r="B185" s="12" t="s">
        <v>23</v>
      </c>
      <c r="C185" s="13">
        <f t="shared" si="41"/>
        <v>604.05447522176564</v>
      </c>
      <c r="D185" s="9"/>
      <c r="E185" s="12" t="s">
        <v>23</v>
      </c>
      <c r="F185" s="13">
        <f t="shared" si="36"/>
        <v>737.06125425159485</v>
      </c>
      <c r="H185" s="12" t="s">
        <v>23</v>
      </c>
      <c r="I185" s="13">
        <f t="shared" si="37"/>
        <v>899.35480126935215</v>
      </c>
      <c r="K185" s="12" t="s">
        <v>23</v>
      </c>
      <c r="L185" s="13">
        <f t="shared" si="38"/>
        <v>1097.3837708882465</v>
      </c>
      <c r="N185" s="12" t="s">
        <v>23</v>
      </c>
      <c r="O185" s="13">
        <f t="shared" si="39"/>
        <v>1339.0167472383803</v>
      </c>
      <c r="Q185" s="12" t="s">
        <v>23</v>
      </c>
      <c r="R185" s="13">
        <f t="shared" si="40"/>
        <v>1633.8548983037961</v>
      </c>
    </row>
    <row r="186" spans="2:18" s="5" customFormat="1" x14ac:dyDescent="0.3"/>
    <row r="187" spans="2:18" s="5" customFormat="1" ht="15" thickBot="1" x14ac:dyDescent="0.35">
      <c r="B187" s="16" t="s">
        <v>29</v>
      </c>
      <c r="C187" s="16"/>
      <c r="D187" s="6"/>
      <c r="E187" s="16" t="s">
        <v>30</v>
      </c>
      <c r="F187" s="16"/>
      <c r="H187" s="16" t="s">
        <v>31</v>
      </c>
      <c r="I187" s="16"/>
      <c r="K187" s="16" t="s">
        <v>32</v>
      </c>
      <c r="L187" s="16"/>
      <c r="N187" s="16" t="s">
        <v>33</v>
      </c>
      <c r="O187" s="16"/>
      <c r="Q187" s="16" t="s">
        <v>34</v>
      </c>
      <c r="R187" s="16"/>
    </row>
    <row r="188" spans="2:18" s="5" customFormat="1" x14ac:dyDescent="0.3">
      <c r="B188" s="7" t="s">
        <v>4</v>
      </c>
      <c r="C188" s="8">
        <f>R185*$AC$160</f>
        <v>1650.193447286834</v>
      </c>
      <c r="D188" s="9"/>
      <c r="E188" s="7" t="s">
        <v>4</v>
      </c>
      <c r="F188" s="8">
        <f>C207*$AC$160</f>
        <v>2013.5496083667952</v>
      </c>
      <c r="H188" s="7" t="s">
        <v>4</v>
      </c>
      <c r="I188" s="8">
        <f>F207*$AC$160</f>
        <v>2456.913177070292</v>
      </c>
      <c r="K188" s="7" t="s">
        <v>4</v>
      </c>
      <c r="L188" s="8">
        <f>I207*$AC$160</f>
        <v>2997.9009876780851</v>
      </c>
      <c r="N188" s="7" t="s">
        <v>4</v>
      </c>
      <c r="O188" s="8">
        <f>L207*$AC$160</f>
        <v>3658.0089259149718</v>
      </c>
      <c r="Q188" s="7" t="s">
        <v>4</v>
      </c>
      <c r="R188" s="8">
        <f>O207*$AC$160</f>
        <v>4463.4660574422096</v>
      </c>
    </row>
    <row r="189" spans="2:18" s="5" customFormat="1" x14ac:dyDescent="0.3">
      <c r="B189" s="10" t="s">
        <v>5</v>
      </c>
      <c r="C189" s="11">
        <f>C188*$AC$160</f>
        <v>1666.6953817597023</v>
      </c>
      <c r="D189" s="9"/>
      <c r="E189" s="10" t="s">
        <v>5</v>
      </c>
      <c r="F189" s="11">
        <f>F188*$AC$160</f>
        <v>2033.6851044504631</v>
      </c>
      <c r="H189" s="10" t="s">
        <v>5</v>
      </c>
      <c r="I189" s="11">
        <f>I188*$AC$160</f>
        <v>2481.4823088409948</v>
      </c>
      <c r="K189" s="10" t="s">
        <v>5</v>
      </c>
      <c r="L189" s="11">
        <f>L188*$AC$160</f>
        <v>3027.8799975548659</v>
      </c>
      <c r="N189" s="10" t="s">
        <v>5</v>
      </c>
      <c r="O189" s="11">
        <f>O188*$AC$160</f>
        <v>3694.5890151741214</v>
      </c>
      <c r="Q189" s="10" t="s">
        <v>5</v>
      </c>
      <c r="R189" s="11">
        <f>R188*$AC$160</f>
        <v>4508.1007180166316</v>
      </c>
    </row>
    <row r="190" spans="2:18" s="5" customFormat="1" x14ac:dyDescent="0.3">
      <c r="B190" s="10" t="s">
        <v>6</v>
      </c>
      <c r="C190" s="11">
        <f t="shared" ref="C190:C207" si="42">C189*$AC$160</f>
        <v>1683.3623355772993</v>
      </c>
      <c r="D190" s="9"/>
      <c r="E190" s="10" t="s">
        <v>6</v>
      </c>
      <c r="F190" s="11">
        <f t="shared" ref="F190:F207" si="43">F189*$AC$160</f>
        <v>2054.0219554949676</v>
      </c>
      <c r="H190" s="10" t="s">
        <v>6</v>
      </c>
      <c r="I190" s="11">
        <f t="shared" ref="I190:I207" si="44">I189*$AC$160</f>
        <v>2506.2971319294047</v>
      </c>
      <c r="K190" s="10" t="s">
        <v>6</v>
      </c>
      <c r="L190" s="11">
        <f t="shared" ref="L190:L207" si="45">L189*$AC$160</f>
        <v>3058.1587975304146</v>
      </c>
      <c r="N190" s="10" t="s">
        <v>6</v>
      </c>
      <c r="O190" s="11">
        <f t="shared" ref="O190:O207" si="46">O189*$AC$160</f>
        <v>3731.5349053258628</v>
      </c>
      <c r="Q190" s="10" t="s">
        <v>6</v>
      </c>
      <c r="R190" s="11">
        <f t="shared" ref="R190:R207" si="47">R189*$AC$160</f>
        <v>4553.1817251967977</v>
      </c>
    </row>
    <row r="191" spans="2:18" s="5" customFormat="1" x14ac:dyDescent="0.3">
      <c r="B191" s="10" t="s">
        <v>7</v>
      </c>
      <c r="C191" s="11">
        <f t="shared" si="42"/>
        <v>1700.1959589330722</v>
      </c>
      <c r="D191" s="9"/>
      <c r="E191" s="10" t="s">
        <v>7</v>
      </c>
      <c r="F191" s="11">
        <f t="shared" si="43"/>
        <v>2074.5621750499172</v>
      </c>
      <c r="H191" s="10" t="s">
        <v>7</v>
      </c>
      <c r="I191" s="11">
        <f t="shared" si="44"/>
        <v>2531.3601032486986</v>
      </c>
      <c r="K191" s="10" t="s">
        <v>7</v>
      </c>
      <c r="L191" s="11">
        <f t="shared" si="45"/>
        <v>3088.7403855057187</v>
      </c>
      <c r="N191" s="10" t="s">
        <v>7</v>
      </c>
      <c r="O191" s="11">
        <f t="shared" si="46"/>
        <v>3768.8502543791215</v>
      </c>
      <c r="Q191" s="10" t="s">
        <v>7</v>
      </c>
      <c r="R191" s="11">
        <f t="shared" si="47"/>
        <v>4598.713542448766</v>
      </c>
    </row>
    <row r="192" spans="2:18" s="5" customFormat="1" x14ac:dyDescent="0.3">
      <c r="B192" s="10" t="s">
        <v>8</v>
      </c>
      <c r="C192" s="11">
        <f t="shared" si="42"/>
        <v>1717.1979185224029</v>
      </c>
      <c r="D192" s="9"/>
      <c r="E192" s="10" t="s">
        <v>8</v>
      </c>
      <c r="F192" s="11">
        <f t="shared" si="43"/>
        <v>2095.3077968004163</v>
      </c>
      <c r="H192" s="10" t="s">
        <v>8</v>
      </c>
      <c r="I192" s="11">
        <f t="shared" si="44"/>
        <v>2556.6737042811856</v>
      </c>
      <c r="K192" s="10" t="s">
        <v>8</v>
      </c>
      <c r="L192" s="11">
        <f t="shared" si="45"/>
        <v>3119.6277893607758</v>
      </c>
      <c r="N192" s="10" t="s">
        <v>8</v>
      </c>
      <c r="O192" s="11">
        <f t="shared" si="46"/>
        <v>3806.5387569229129</v>
      </c>
      <c r="Q192" s="10" t="s">
        <v>8</v>
      </c>
      <c r="R192" s="11">
        <f t="shared" si="47"/>
        <v>4644.7006778732539</v>
      </c>
    </row>
    <row r="193" spans="2:18" s="5" customFormat="1" x14ac:dyDescent="0.3">
      <c r="B193" s="10" t="s">
        <v>9</v>
      </c>
      <c r="C193" s="11">
        <f t="shared" si="42"/>
        <v>1734.3698977076269</v>
      </c>
      <c r="D193" s="9"/>
      <c r="E193" s="10" t="s">
        <v>9</v>
      </c>
      <c r="F193" s="11">
        <f t="shared" si="43"/>
        <v>2116.2608747684203</v>
      </c>
      <c r="H193" s="10" t="s">
        <v>9</v>
      </c>
      <c r="I193" s="11">
        <f t="shared" si="44"/>
        <v>2582.2404413239974</v>
      </c>
      <c r="K193" s="10" t="s">
        <v>9</v>
      </c>
      <c r="L193" s="11">
        <f t="shared" si="45"/>
        <v>3150.8240672543834</v>
      </c>
      <c r="N193" s="10" t="s">
        <v>9</v>
      </c>
      <c r="O193" s="11">
        <f t="shared" si="46"/>
        <v>3844.604144492142</v>
      </c>
      <c r="Q193" s="10" t="s">
        <v>9</v>
      </c>
      <c r="R193" s="11">
        <f t="shared" si="47"/>
        <v>4691.1476846519863</v>
      </c>
    </row>
    <row r="194" spans="2:18" s="5" customFormat="1" x14ac:dyDescent="0.3">
      <c r="B194" s="10" t="s">
        <v>10</v>
      </c>
      <c r="C194" s="11">
        <f t="shared" si="42"/>
        <v>1751.7135966847031</v>
      </c>
      <c r="D194" s="9"/>
      <c r="E194" s="10" t="s">
        <v>10</v>
      </c>
      <c r="F194" s="11">
        <f t="shared" si="43"/>
        <v>2137.4234835161046</v>
      </c>
      <c r="H194" s="10" t="s">
        <v>10</v>
      </c>
      <c r="I194" s="11">
        <f t="shared" si="44"/>
        <v>2608.0628457372372</v>
      </c>
      <c r="K194" s="10" t="s">
        <v>10</v>
      </c>
      <c r="L194" s="11">
        <f t="shared" si="45"/>
        <v>3182.3323079269271</v>
      </c>
      <c r="N194" s="10" t="s">
        <v>10</v>
      </c>
      <c r="O194" s="11">
        <f t="shared" si="46"/>
        <v>3883.0501859370634</v>
      </c>
      <c r="Q194" s="10" t="s">
        <v>10</v>
      </c>
      <c r="R194" s="11">
        <f t="shared" si="47"/>
        <v>4738.059161498506</v>
      </c>
    </row>
    <row r="195" spans="2:18" s="5" customFormat="1" x14ac:dyDescent="0.3">
      <c r="B195" s="10" t="s">
        <v>11</v>
      </c>
      <c r="C195" s="11">
        <f t="shared" si="42"/>
        <v>1769.2307326515502</v>
      </c>
      <c r="D195" s="9"/>
      <c r="E195" s="10" t="s">
        <v>11</v>
      </c>
      <c r="F195" s="11">
        <f t="shared" si="43"/>
        <v>2158.7977183512658</v>
      </c>
      <c r="H195" s="10" t="s">
        <v>11</v>
      </c>
      <c r="I195" s="11">
        <f t="shared" si="44"/>
        <v>2634.1434741946096</v>
      </c>
      <c r="K195" s="10" t="s">
        <v>11</v>
      </c>
      <c r="L195" s="11">
        <f t="shared" si="45"/>
        <v>3214.1556310061965</v>
      </c>
      <c r="N195" s="10" t="s">
        <v>11</v>
      </c>
      <c r="O195" s="11">
        <f t="shared" si="46"/>
        <v>3921.8806877964339</v>
      </c>
      <c r="Q195" s="10" t="s">
        <v>11</v>
      </c>
      <c r="R195" s="11">
        <f t="shared" si="47"/>
        <v>4785.439753113491</v>
      </c>
    </row>
    <row r="196" spans="2:18" s="5" customFormat="1" x14ac:dyDescent="0.3">
      <c r="B196" s="10" t="s">
        <v>12</v>
      </c>
      <c r="C196" s="11">
        <f t="shared" si="42"/>
        <v>1786.9230399780656</v>
      </c>
      <c r="D196" s="9"/>
      <c r="E196" s="10" t="s">
        <v>12</v>
      </c>
      <c r="F196" s="11">
        <f t="shared" si="43"/>
        <v>2180.3856955347783</v>
      </c>
      <c r="H196" s="10" t="s">
        <v>12</v>
      </c>
      <c r="I196" s="11">
        <f t="shared" si="44"/>
        <v>2660.4849089365557</v>
      </c>
      <c r="K196" s="10" t="s">
        <v>12</v>
      </c>
      <c r="L196" s="11">
        <f t="shared" si="45"/>
        <v>3246.2971873162583</v>
      </c>
      <c r="N196" s="10" t="s">
        <v>12</v>
      </c>
      <c r="O196" s="11">
        <f t="shared" si="46"/>
        <v>3961.0994946743981</v>
      </c>
      <c r="Q196" s="10" t="s">
        <v>12</v>
      </c>
      <c r="R196" s="11">
        <f t="shared" si="47"/>
        <v>4833.2941506446259</v>
      </c>
    </row>
    <row r="197" spans="2:18" s="5" customFormat="1" x14ac:dyDescent="0.3">
      <c r="B197" s="10" t="s">
        <v>13</v>
      </c>
      <c r="C197" s="11">
        <f t="shared" si="42"/>
        <v>1804.7922703778463</v>
      </c>
      <c r="D197" s="9"/>
      <c r="E197" s="10" t="s">
        <v>13</v>
      </c>
      <c r="F197" s="11">
        <f t="shared" si="43"/>
        <v>2202.1895524901261</v>
      </c>
      <c r="H197" s="10" t="s">
        <v>13</v>
      </c>
      <c r="I197" s="11">
        <f t="shared" si="44"/>
        <v>2687.0897580259211</v>
      </c>
      <c r="K197" s="10" t="s">
        <v>13</v>
      </c>
      <c r="L197" s="11">
        <f t="shared" si="45"/>
        <v>3278.7601591894208</v>
      </c>
      <c r="N197" s="10" t="s">
        <v>13</v>
      </c>
      <c r="O197" s="11">
        <f t="shared" si="46"/>
        <v>4000.7104896211422</v>
      </c>
      <c r="Q197" s="10" t="s">
        <v>13</v>
      </c>
      <c r="R197" s="11">
        <f t="shared" si="47"/>
        <v>4881.6270921510722</v>
      </c>
    </row>
    <row r="198" spans="2:18" s="5" customFormat="1" x14ac:dyDescent="0.3">
      <c r="B198" s="10" t="s">
        <v>14</v>
      </c>
      <c r="C198" s="11">
        <f t="shared" si="42"/>
        <v>1822.8401930816249</v>
      </c>
      <c r="D198" s="9"/>
      <c r="E198" s="10" t="s">
        <v>14</v>
      </c>
      <c r="F198" s="11">
        <f t="shared" si="43"/>
        <v>2224.2114480150271</v>
      </c>
      <c r="H198" s="10" t="s">
        <v>14</v>
      </c>
      <c r="I198" s="11">
        <f t="shared" si="44"/>
        <v>2713.9606556061804</v>
      </c>
      <c r="K198" s="10" t="s">
        <v>14</v>
      </c>
      <c r="L198" s="11">
        <f t="shared" si="45"/>
        <v>3311.547760781315</v>
      </c>
      <c r="N198" s="10" t="s">
        <v>14</v>
      </c>
      <c r="O198" s="11">
        <f t="shared" si="46"/>
        <v>4040.7175945173535</v>
      </c>
      <c r="Q198" s="10" t="s">
        <v>14</v>
      </c>
      <c r="R198" s="11">
        <f t="shared" si="47"/>
        <v>4930.4433630725835</v>
      </c>
    </row>
    <row r="199" spans="2:18" s="5" customFormat="1" x14ac:dyDescent="0.3">
      <c r="B199" s="10" t="s">
        <v>15</v>
      </c>
      <c r="C199" s="11">
        <f t="shared" si="42"/>
        <v>1841.0685950124412</v>
      </c>
      <c r="D199" s="9"/>
      <c r="E199" s="10" t="s">
        <v>15</v>
      </c>
      <c r="F199" s="11">
        <f t="shared" si="43"/>
        <v>2246.4535624951773</v>
      </c>
      <c r="H199" s="10" t="s">
        <v>15</v>
      </c>
      <c r="I199" s="11">
        <f t="shared" si="44"/>
        <v>2741.100262162242</v>
      </c>
      <c r="K199" s="10" t="s">
        <v>15</v>
      </c>
      <c r="L199" s="11">
        <f t="shared" si="45"/>
        <v>3344.6632383891283</v>
      </c>
      <c r="N199" s="10" t="s">
        <v>15</v>
      </c>
      <c r="O199" s="11">
        <f t="shared" si="46"/>
        <v>4081.1247704625271</v>
      </c>
      <c r="Q199" s="10" t="s">
        <v>15</v>
      </c>
      <c r="R199" s="11">
        <f t="shared" si="47"/>
        <v>4979.7477967033092</v>
      </c>
    </row>
    <row r="200" spans="2:18" s="5" customFormat="1" x14ac:dyDescent="0.3">
      <c r="B200" s="10" t="s">
        <v>16</v>
      </c>
      <c r="C200" s="11">
        <f t="shared" si="42"/>
        <v>1859.4792809625656</v>
      </c>
      <c r="D200" s="9"/>
      <c r="E200" s="10" t="s">
        <v>16</v>
      </c>
      <c r="F200" s="11">
        <f t="shared" si="43"/>
        <v>2268.9180981201289</v>
      </c>
      <c r="H200" s="10" t="s">
        <v>16</v>
      </c>
      <c r="I200" s="11">
        <f t="shared" si="44"/>
        <v>2768.5112647838646</v>
      </c>
      <c r="K200" s="10" t="s">
        <v>16</v>
      </c>
      <c r="L200" s="11">
        <f t="shared" si="45"/>
        <v>3378.1098707730198</v>
      </c>
      <c r="N200" s="10" t="s">
        <v>16</v>
      </c>
      <c r="O200" s="11">
        <f t="shared" si="46"/>
        <v>4121.9360181671527</v>
      </c>
      <c r="Q200" s="10" t="s">
        <v>16</v>
      </c>
      <c r="R200" s="11">
        <f t="shared" si="47"/>
        <v>5029.5452746703422</v>
      </c>
    </row>
    <row r="201" spans="2:18" s="5" customFormat="1" x14ac:dyDescent="0.3">
      <c r="B201" s="10" t="s">
        <v>17</v>
      </c>
      <c r="C201" s="11">
        <f t="shared" si="42"/>
        <v>1878.0740737721912</v>
      </c>
      <c r="D201" s="9"/>
      <c r="E201" s="10" t="s">
        <v>17</v>
      </c>
      <c r="F201" s="11">
        <f t="shared" si="43"/>
        <v>2291.6072791013303</v>
      </c>
      <c r="H201" s="10" t="s">
        <v>17</v>
      </c>
      <c r="I201" s="11">
        <f t="shared" si="44"/>
        <v>2796.1963774317032</v>
      </c>
      <c r="K201" s="10" t="s">
        <v>17</v>
      </c>
      <c r="L201" s="11">
        <f t="shared" si="45"/>
        <v>3411.8909694807498</v>
      </c>
      <c r="N201" s="10" t="s">
        <v>17</v>
      </c>
      <c r="O201" s="11">
        <f t="shared" si="46"/>
        <v>4163.1553783488243</v>
      </c>
      <c r="Q201" s="10" t="s">
        <v>17</v>
      </c>
      <c r="R201" s="11">
        <f t="shared" si="47"/>
        <v>5079.8407274170459</v>
      </c>
    </row>
    <row r="202" spans="2:18" s="5" customFormat="1" x14ac:dyDescent="0.3">
      <c r="B202" s="10" t="s">
        <v>18</v>
      </c>
      <c r="C202" s="11">
        <f t="shared" si="42"/>
        <v>1896.8548145099132</v>
      </c>
      <c r="D202" s="9"/>
      <c r="E202" s="10" t="s">
        <v>18</v>
      </c>
      <c r="F202" s="11">
        <f t="shared" si="43"/>
        <v>2314.5233518923437</v>
      </c>
      <c r="H202" s="10" t="s">
        <v>18</v>
      </c>
      <c r="I202" s="11">
        <f t="shared" si="44"/>
        <v>2824.1583412060204</v>
      </c>
      <c r="K202" s="10" t="s">
        <v>18</v>
      </c>
      <c r="L202" s="11">
        <f t="shared" si="45"/>
        <v>3446.0098791755572</v>
      </c>
      <c r="N202" s="10" t="s">
        <v>18</v>
      </c>
      <c r="O202" s="11">
        <f t="shared" si="46"/>
        <v>4204.7869321323124</v>
      </c>
      <c r="Q202" s="10" t="s">
        <v>18</v>
      </c>
      <c r="R202" s="11">
        <f t="shared" si="47"/>
        <v>5130.639134691216</v>
      </c>
    </row>
    <row r="203" spans="2:18" s="5" customFormat="1" x14ac:dyDescent="0.3">
      <c r="B203" s="10" t="s">
        <v>19</v>
      </c>
      <c r="C203" s="11">
        <f t="shared" si="42"/>
        <v>1915.8233626550125</v>
      </c>
      <c r="D203" s="9"/>
      <c r="E203" s="10" t="s">
        <v>19</v>
      </c>
      <c r="F203" s="11">
        <f t="shared" si="43"/>
        <v>2337.668585411267</v>
      </c>
      <c r="H203" s="10" t="s">
        <v>19</v>
      </c>
      <c r="I203" s="11">
        <f t="shared" si="44"/>
        <v>2852.3999246180806</v>
      </c>
      <c r="K203" s="10" t="s">
        <v>19</v>
      </c>
      <c r="L203" s="11">
        <f t="shared" si="45"/>
        <v>3480.4699779673128</v>
      </c>
      <c r="N203" s="10" t="s">
        <v>19</v>
      </c>
      <c r="O203" s="11">
        <f t="shared" si="46"/>
        <v>4246.8348014536359</v>
      </c>
      <c r="Q203" s="10" t="s">
        <v>19</v>
      </c>
      <c r="R203" s="11">
        <f t="shared" si="47"/>
        <v>5181.9455260381283</v>
      </c>
    </row>
    <row r="204" spans="2:18" s="5" customFormat="1" x14ac:dyDescent="0.3">
      <c r="B204" s="10" t="s">
        <v>20</v>
      </c>
      <c r="C204" s="11">
        <f t="shared" si="42"/>
        <v>1934.9815962815626</v>
      </c>
      <c r="D204" s="9"/>
      <c r="E204" s="10" t="s">
        <v>20</v>
      </c>
      <c r="F204" s="11">
        <f t="shared" si="43"/>
        <v>2361.0452712653796</v>
      </c>
      <c r="H204" s="10" t="s">
        <v>20</v>
      </c>
      <c r="I204" s="11">
        <f t="shared" si="44"/>
        <v>2880.9239238642613</v>
      </c>
      <c r="K204" s="10" t="s">
        <v>20</v>
      </c>
      <c r="L204" s="11">
        <f t="shared" si="45"/>
        <v>3515.2746777469861</v>
      </c>
      <c r="N204" s="10" t="s">
        <v>20</v>
      </c>
      <c r="O204" s="11">
        <f t="shared" si="46"/>
        <v>4289.3031494681727</v>
      </c>
      <c r="Q204" s="10" t="s">
        <v>20</v>
      </c>
      <c r="R204" s="11">
        <f t="shared" si="47"/>
        <v>5233.7649812985092</v>
      </c>
    </row>
    <row r="205" spans="2:18" s="5" customFormat="1" x14ac:dyDescent="0.3">
      <c r="B205" s="10" t="s">
        <v>21</v>
      </c>
      <c r="C205" s="11">
        <f t="shared" si="42"/>
        <v>1954.3314122443783</v>
      </c>
      <c r="D205" s="9"/>
      <c r="E205" s="10" t="s">
        <v>21</v>
      </c>
      <c r="F205" s="11">
        <f t="shared" si="43"/>
        <v>2384.6557239780336</v>
      </c>
      <c r="H205" s="10" t="s">
        <v>21</v>
      </c>
      <c r="I205" s="11">
        <f t="shared" si="44"/>
        <v>2909.7331631029037</v>
      </c>
      <c r="K205" s="10" t="s">
        <v>21</v>
      </c>
      <c r="L205" s="11">
        <f t="shared" si="45"/>
        <v>3550.427424524456</v>
      </c>
      <c r="N205" s="10" t="s">
        <v>21</v>
      </c>
      <c r="O205" s="11">
        <f t="shared" si="46"/>
        <v>4332.1961809628547</v>
      </c>
      <c r="Q205" s="10" t="s">
        <v>21</v>
      </c>
      <c r="R205" s="11">
        <f t="shared" si="47"/>
        <v>5286.1026311114947</v>
      </c>
    </row>
    <row r="206" spans="2:18" s="5" customFormat="1" x14ac:dyDescent="0.3">
      <c r="B206" s="10" t="s">
        <v>22</v>
      </c>
      <c r="C206" s="11">
        <f t="shared" si="42"/>
        <v>1973.874726366822</v>
      </c>
      <c r="D206" s="9"/>
      <c r="E206" s="10" t="s">
        <v>22</v>
      </c>
      <c r="F206" s="11">
        <f t="shared" si="43"/>
        <v>2408.502281217814</v>
      </c>
      <c r="H206" s="10" t="s">
        <v>22</v>
      </c>
      <c r="I206" s="11">
        <f t="shared" si="44"/>
        <v>2938.8304947339329</v>
      </c>
      <c r="K206" s="10" t="s">
        <v>22</v>
      </c>
      <c r="L206" s="11">
        <f t="shared" si="45"/>
        <v>3585.9316987697007</v>
      </c>
      <c r="N206" s="10" t="s">
        <v>22</v>
      </c>
      <c r="O206" s="11">
        <f t="shared" si="46"/>
        <v>4375.5181427724829</v>
      </c>
      <c r="Q206" s="10" t="s">
        <v>22</v>
      </c>
      <c r="R206" s="11">
        <f t="shared" si="47"/>
        <v>5338.9636574226097</v>
      </c>
    </row>
    <row r="207" spans="2:18" s="5" customFormat="1" ht="15" thickBot="1" x14ac:dyDescent="0.35">
      <c r="B207" s="12" t="s">
        <v>23</v>
      </c>
      <c r="C207" s="13">
        <f t="shared" si="42"/>
        <v>1993.6134736304903</v>
      </c>
      <c r="D207" s="9"/>
      <c r="E207" s="12" t="s">
        <v>23</v>
      </c>
      <c r="F207" s="13">
        <f t="shared" si="43"/>
        <v>2432.5873040299921</v>
      </c>
      <c r="H207" s="12" t="s">
        <v>23</v>
      </c>
      <c r="I207" s="13">
        <f t="shared" si="44"/>
        <v>2968.2187996812722</v>
      </c>
      <c r="K207" s="12" t="s">
        <v>23</v>
      </c>
      <c r="L207" s="13">
        <f t="shared" si="45"/>
        <v>3621.7910157573979</v>
      </c>
      <c r="N207" s="12" t="s">
        <v>23</v>
      </c>
      <c r="O207" s="13">
        <f t="shared" si="46"/>
        <v>4419.2733242002078</v>
      </c>
      <c r="Q207" s="12" t="s">
        <v>23</v>
      </c>
      <c r="R207" s="13">
        <f t="shared" si="47"/>
        <v>5392.3532939968354</v>
      </c>
    </row>
    <row r="208" spans="2:18" s="5" customFormat="1" x14ac:dyDescent="0.3"/>
    <row r="209" spans="2:18" s="5" customFormat="1" ht="31.2" x14ac:dyDescent="0.6">
      <c r="H209" s="17" t="s">
        <v>35</v>
      </c>
      <c r="I209" s="17"/>
      <c r="J209" s="17"/>
      <c r="K209" s="17"/>
    </row>
    <row r="210" spans="2:18" s="5" customFormat="1" x14ac:dyDescent="0.3"/>
    <row r="211" spans="2:18" s="5" customFormat="1" ht="15" thickBot="1" x14ac:dyDescent="0.35">
      <c r="B211" s="16" t="s">
        <v>3</v>
      </c>
      <c r="C211" s="16"/>
      <c r="D211" s="6"/>
      <c r="E211" s="16" t="s">
        <v>24</v>
      </c>
      <c r="F211" s="16"/>
      <c r="H211" s="16" t="s">
        <v>25</v>
      </c>
      <c r="I211" s="16"/>
      <c r="K211" s="16" t="s">
        <v>26</v>
      </c>
      <c r="L211" s="16"/>
      <c r="N211" s="16" t="s">
        <v>27</v>
      </c>
      <c r="O211" s="16"/>
      <c r="Q211" s="16" t="s">
        <v>28</v>
      </c>
      <c r="R211" s="16"/>
    </row>
    <row r="212" spans="2:18" s="5" customFormat="1" x14ac:dyDescent="0.3">
      <c r="B212" s="7" t="s">
        <v>4</v>
      </c>
      <c r="C212" s="11">
        <f>R207*$AC$160</f>
        <v>5446.2768269368034</v>
      </c>
      <c r="D212" s="9"/>
      <c r="E212" s="7" t="s">
        <v>4</v>
      </c>
      <c r="F212" s="8">
        <f>C231*$AC$160</f>
        <v>6645.4927390277035</v>
      </c>
      <c r="H212" s="7" t="s">
        <v>4</v>
      </c>
      <c r="I212" s="8">
        <f>F231*$AC$160</f>
        <v>8108.7640507081387</v>
      </c>
      <c r="K212" s="7" t="s">
        <v>4</v>
      </c>
      <c r="L212" s="8">
        <f>I231*$AC$160</f>
        <v>9894.2331309622041</v>
      </c>
      <c r="N212" s="7" t="s">
        <v>4</v>
      </c>
      <c r="O212" s="8">
        <f>L231*$AC$160</f>
        <v>12072.844719323266</v>
      </c>
      <c r="Q212" s="7" t="s">
        <v>4</v>
      </c>
      <c r="R212" s="8">
        <f>O231*$AC$160</f>
        <v>14731.16488035666</v>
      </c>
    </row>
    <row r="213" spans="2:18" s="5" customFormat="1" x14ac:dyDescent="0.3">
      <c r="B213" s="10" t="s">
        <v>5</v>
      </c>
      <c r="C213" s="11">
        <f>C212*$AC$160</f>
        <v>5500.7395952061715</v>
      </c>
      <c r="D213" s="9"/>
      <c r="E213" s="10" t="s">
        <v>5</v>
      </c>
      <c r="F213" s="11">
        <f>F212*$AC$160</f>
        <v>6711.9476664179801</v>
      </c>
      <c r="H213" s="10" t="s">
        <v>5</v>
      </c>
      <c r="I213" s="11">
        <f>I212*$AC$160</f>
        <v>8189.8516912152199</v>
      </c>
      <c r="K213" s="10" t="s">
        <v>5</v>
      </c>
      <c r="L213" s="11">
        <f>L212*$AC$160</f>
        <v>9993.1754622718254</v>
      </c>
      <c r="N213" s="10" t="s">
        <v>5</v>
      </c>
      <c r="O213" s="11">
        <f>O212*$AC$160</f>
        <v>12193.573166516499</v>
      </c>
      <c r="Q213" s="10" t="s">
        <v>5</v>
      </c>
      <c r="R213" s="11">
        <f>R212*$AC$160</f>
        <v>14878.476529160227</v>
      </c>
    </row>
    <row r="214" spans="2:18" s="5" customFormat="1" x14ac:dyDescent="0.3">
      <c r="B214" s="10" t="s">
        <v>6</v>
      </c>
      <c r="C214" s="11">
        <f t="shared" ref="C214:C231" si="48">C213*$AC$160</f>
        <v>5555.746991158233</v>
      </c>
      <c r="D214" s="9"/>
      <c r="E214" s="10" t="s">
        <v>6</v>
      </c>
      <c r="F214" s="11">
        <f t="shared" ref="F214:F231" si="49">F213*$AC$160</f>
        <v>6779.0671430821603</v>
      </c>
      <c r="H214" s="10" t="s">
        <v>6</v>
      </c>
      <c r="I214" s="11">
        <f t="shared" ref="I214:I231" si="50">I213*$AC$160</f>
        <v>8271.7502081273724</v>
      </c>
      <c r="K214" s="10" t="s">
        <v>6</v>
      </c>
      <c r="L214" s="11">
        <f t="shared" ref="L214:L231" si="51">L213*$AC$160</f>
        <v>10093.107216894543</v>
      </c>
      <c r="N214" s="10" t="s">
        <v>6</v>
      </c>
      <c r="O214" s="11">
        <f t="shared" ref="O214:O231" si="52">O213*$AC$160</f>
        <v>12315.508898181664</v>
      </c>
      <c r="Q214" s="10" t="s">
        <v>6</v>
      </c>
      <c r="R214" s="11">
        <f t="shared" ref="R214:R231" si="53">R213*$AC$160</f>
        <v>15027.26129445183</v>
      </c>
    </row>
    <row r="215" spans="2:18" s="5" customFormat="1" x14ac:dyDescent="0.3">
      <c r="B215" s="10" t="s">
        <v>7</v>
      </c>
      <c r="C215" s="11">
        <f t="shared" si="48"/>
        <v>5611.3044610698153</v>
      </c>
      <c r="D215" s="9"/>
      <c r="E215" s="10" t="s">
        <v>7</v>
      </c>
      <c r="F215" s="11">
        <f t="shared" si="49"/>
        <v>6846.8578145129823</v>
      </c>
      <c r="H215" s="10" t="s">
        <v>7</v>
      </c>
      <c r="I215" s="11">
        <f t="shared" si="50"/>
        <v>8354.4677102086462</v>
      </c>
      <c r="K215" s="10" t="s">
        <v>7</v>
      </c>
      <c r="L215" s="11">
        <f t="shared" si="51"/>
        <v>10194.038289063488</v>
      </c>
      <c r="N215" s="10" t="s">
        <v>7</v>
      </c>
      <c r="O215" s="11">
        <f t="shared" si="52"/>
        <v>12438.663987163482</v>
      </c>
      <c r="Q215" s="10" t="s">
        <v>7</v>
      </c>
      <c r="R215" s="11">
        <f t="shared" si="53"/>
        <v>15177.533907396348</v>
      </c>
    </row>
    <row r="216" spans="2:18" s="5" customFormat="1" x14ac:dyDescent="0.3">
      <c r="B216" s="10" t="s">
        <v>8</v>
      </c>
      <c r="C216" s="11">
        <f t="shared" si="48"/>
        <v>5667.4175056805134</v>
      </c>
      <c r="D216" s="9"/>
      <c r="E216" s="10" t="s">
        <v>8</v>
      </c>
      <c r="F216" s="11">
        <f t="shared" si="49"/>
        <v>6915.3263926581121</v>
      </c>
      <c r="H216" s="10" t="s">
        <v>8</v>
      </c>
      <c r="I216" s="11">
        <f t="shared" si="50"/>
        <v>8438.0123873107332</v>
      </c>
      <c r="K216" s="10" t="s">
        <v>8</v>
      </c>
      <c r="L216" s="11">
        <f t="shared" si="51"/>
        <v>10295.978671954123</v>
      </c>
      <c r="N216" s="10" t="s">
        <v>8</v>
      </c>
      <c r="O216" s="11">
        <f t="shared" si="52"/>
        <v>12563.050627035116</v>
      </c>
      <c r="Q216" s="10" t="s">
        <v>8</v>
      </c>
      <c r="R216" s="11">
        <f t="shared" si="53"/>
        <v>15329.309246470311</v>
      </c>
    </row>
    <row r="217" spans="2:18" s="5" customFormat="1" x14ac:dyDescent="0.3">
      <c r="B217" s="10" t="s">
        <v>9</v>
      </c>
      <c r="C217" s="11">
        <f t="shared" si="48"/>
        <v>5724.0916807373187</v>
      </c>
      <c r="D217" s="9"/>
      <c r="E217" s="10" t="s">
        <v>9</v>
      </c>
      <c r="F217" s="11">
        <f t="shared" si="49"/>
        <v>6984.4796565846937</v>
      </c>
      <c r="H217" s="10" t="s">
        <v>9</v>
      </c>
      <c r="I217" s="11">
        <f t="shared" si="50"/>
        <v>8522.3925111838398</v>
      </c>
      <c r="K217" s="10" t="s">
        <v>9</v>
      </c>
      <c r="L217" s="11">
        <f t="shared" si="51"/>
        <v>10398.938458673663</v>
      </c>
      <c r="N217" s="10" t="s">
        <v>9</v>
      </c>
      <c r="O217" s="11">
        <f t="shared" si="52"/>
        <v>12688.681133305467</v>
      </c>
      <c r="Q217" s="10" t="s">
        <v>9</v>
      </c>
      <c r="R217" s="11">
        <f t="shared" si="53"/>
        <v>15482.602338935014</v>
      </c>
    </row>
    <row r="218" spans="2:18" s="5" customFormat="1" x14ac:dyDescent="0.3">
      <c r="B218" s="10" t="s">
        <v>10</v>
      </c>
      <c r="C218" s="11">
        <f t="shared" si="48"/>
        <v>5781.3325975446924</v>
      </c>
      <c r="D218" s="9"/>
      <c r="E218" s="10" t="s">
        <v>10</v>
      </c>
      <c r="F218" s="11">
        <f t="shared" si="49"/>
        <v>7054.3244531505406</v>
      </c>
      <c r="H218" s="10" t="s">
        <v>10</v>
      </c>
      <c r="I218" s="11">
        <f t="shared" si="50"/>
        <v>8607.6164362956788</v>
      </c>
      <c r="K218" s="10" t="s">
        <v>10</v>
      </c>
      <c r="L218" s="11">
        <f t="shared" si="51"/>
        <v>10502.927843260401</v>
      </c>
      <c r="N218" s="10" t="s">
        <v>10</v>
      </c>
      <c r="O218" s="11">
        <f t="shared" si="52"/>
        <v>12815.567944638522</v>
      </c>
      <c r="Q218" s="10" t="s">
        <v>10</v>
      </c>
      <c r="R218" s="11">
        <f t="shared" si="53"/>
        <v>15637.428362324365</v>
      </c>
    </row>
    <row r="219" spans="2:18" s="5" customFormat="1" x14ac:dyDescent="0.3">
      <c r="B219" s="10" t="s">
        <v>11</v>
      </c>
      <c r="C219" s="11">
        <f t="shared" si="48"/>
        <v>5839.1459235201391</v>
      </c>
      <c r="D219" s="9"/>
      <c r="E219" s="10" t="s">
        <v>11</v>
      </c>
      <c r="F219" s="11">
        <f t="shared" si="49"/>
        <v>7124.8676976820461</v>
      </c>
      <c r="H219" s="10" t="s">
        <v>11</v>
      </c>
      <c r="I219" s="11">
        <f t="shared" si="50"/>
        <v>8693.6926006586364</v>
      </c>
      <c r="K219" s="10" t="s">
        <v>11</v>
      </c>
      <c r="L219" s="11">
        <f t="shared" si="51"/>
        <v>10607.957121693005</v>
      </c>
      <c r="N219" s="10" t="s">
        <v>11</v>
      </c>
      <c r="O219" s="11">
        <f t="shared" si="52"/>
        <v>12943.723624084907</v>
      </c>
      <c r="Q219" s="10" t="s">
        <v>11</v>
      </c>
      <c r="R219" s="11">
        <f t="shared" si="53"/>
        <v>15793.802645947608</v>
      </c>
    </row>
    <row r="220" spans="2:18" s="5" customFormat="1" x14ac:dyDescent="0.3">
      <c r="B220" s="10" t="s">
        <v>12</v>
      </c>
      <c r="C220" s="11">
        <f t="shared" si="48"/>
        <v>5897.5373827553403</v>
      </c>
      <c r="D220" s="9"/>
      <c r="E220" s="10" t="s">
        <v>12</v>
      </c>
      <c r="F220" s="11">
        <f t="shared" si="49"/>
        <v>7196.1163746588663</v>
      </c>
      <c r="H220" s="10" t="s">
        <v>12</v>
      </c>
      <c r="I220" s="11">
        <f t="shared" si="50"/>
        <v>8780.6295266652232</v>
      </c>
      <c r="K220" s="10" t="s">
        <v>12</v>
      </c>
      <c r="L220" s="11">
        <f t="shared" si="51"/>
        <v>10714.036692909935</v>
      </c>
      <c r="N220" s="10" t="s">
        <v>12</v>
      </c>
      <c r="O220" s="11">
        <f t="shared" si="52"/>
        <v>13073.160860325755</v>
      </c>
      <c r="Q220" s="10" t="s">
        <v>12</v>
      </c>
      <c r="R220" s="11">
        <f t="shared" si="53"/>
        <v>15951.740672407084</v>
      </c>
    </row>
    <row r="221" spans="2:18" s="5" customFormat="1" x14ac:dyDescent="0.3">
      <c r="B221" s="10" t="s">
        <v>13</v>
      </c>
      <c r="C221" s="11">
        <f t="shared" si="48"/>
        <v>5956.5127565828934</v>
      </c>
      <c r="D221" s="9"/>
      <c r="E221" s="10" t="s">
        <v>13</v>
      </c>
      <c r="F221" s="11">
        <f t="shared" si="49"/>
        <v>7268.077538405455</v>
      </c>
      <c r="H221" s="10" t="s">
        <v>13</v>
      </c>
      <c r="I221" s="11">
        <f t="shared" si="50"/>
        <v>8868.4358219318747</v>
      </c>
      <c r="K221" s="10" t="s">
        <v>13</v>
      </c>
      <c r="L221" s="11">
        <f t="shared" si="51"/>
        <v>10821.177059839034</v>
      </c>
      <c r="N221" s="10" t="s">
        <v>13</v>
      </c>
      <c r="O221" s="11">
        <f t="shared" si="52"/>
        <v>13203.892468929012</v>
      </c>
      <c r="Q221" s="10" t="s">
        <v>13</v>
      </c>
      <c r="R221" s="11">
        <f t="shared" si="53"/>
        <v>16111.258079131156</v>
      </c>
    </row>
    <row r="222" spans="2:18" s="5" customFormat="1" x14ac:dyDescent="0.3">
      <c r="B222" s="10" t="s">
        <v>14</v>
      </c>
      <c r="C222" s="11">
        <f t="shared" si="48"/>
        <v>6016.0778841487227</v>
      </c>
      <c r="D222" s="9"/>
      <c r="E222" s="10" t="s">
        <v>14</v>
      </c>
      <c r="F222" s="11">
        <f t="shared" si="49"/>
        <v>7340.7583137895099</v>
      </c>
      <c r="H222" s="10" t="s">
        <v>14</v>
      </c>
      <c r="I222" s="11">
        <f t="shared" si="50"/>
        <v>8957.1201801511943</v>
      </c>
      <c r="K222" s="10" t="s">
        <v>14</v>
      </c>
      <c r="L222" s="11">
        <f t="shared" si="51"/>
        <v>10929.388830437425</v>
      </c>
      <c r="N222" s="10" t="s">
        <v>14</v>
      </c>
      <c r="O222" s="11">
        <f t="shared" si="52"/>
        <v>13335.931393618303</v>
      </c>
      <c r="Q222" s="10" t="s">
        <v>14</v>
      </c>
      <c r="R222" s="11">
        <f t="shared" si="53"/>
        <v>16272.370659922468</v>
      </c>
    </row>
    <row r="223" spans="2:18" s="5" customFormat="1" x14ac:dyDescent="0.3">
      <c r="B223" s="10" t="s">
        <v>15</v>
      </c>
      <c r="C223" s="11">
        <f t="shared" si="48"/>
        <v>6076.2386629902103</v>
      </c>
      <c r="D223" s="9"/>
      <c r="E223" s="10" t="s">
        <v>15</v>
      </c>
      <c r="F223" s="11">
        <f t="shared" si="49"/>
        <v>7414.1658969274049</v>
      </c>
      <c r="H223" s="10" t="s">
        <v>15</v>
      </c>
      <c r="I223" s="11">
        <f t="shared" si="50"/>
        <v>9046.6913819527072</v>
      </c>
      <c r="K223" s="10" t="s">
        <v>15</v>
      </c>
      <c r="L223" s="11">
        <f t="shared" si="51"/>
        <v>11038.682718741798</v>
      </c>
      <c r="N223" s="10" t="s">
        <v>15</v>
      </c>
      <c r="O223" s="11">
        <f t="shared" si="52"/>
        <v>13469.290707554486</v>
      </c>
      <c r="Q223" s="10" t="s">
        <v>15</v>
      </c>
      <c r="R223" s="11">
        <f t="shared" si="53"/>
        <v>16435.094366521691</v>
      </c>
    </row>
    <row r="224" spans="2:18" s="5" customFormat="1" x14ac:dyDescent="0.3">
      <c r="B224" s="10" t="s">
        <v>16</v>
      </c>
      <c r="C224" s="11">
        <f t="shared" si="48"/>
        <v>6137.0010496201121</v>
      </c>
      <c r="D224" s="9"/>
      <c r="E224" s="10" t="s">
        <v>16</v>
      </c>
      <c r="F224" s="11">
        <f t="shared" si="49"/>
        <v>7488.3075558966793</v>
      </c>
      <c r="H224" s="10" t="s">
        <v>16</v>
      </c>
      <c r="I224" s="11">
        <f t="shared" si="50"/>
        <v>9137.1582957722349</v>
      </c>
      <c r="K224" s="10" t="s">
        <v>16</v>
      </c>
      <c r="L224" s="11">
        <f t="shared" si="51"/>
        <v>11149.069545929216</v>
      </c>
      <c r="N224" s="10" t="s">
        <v>16</v>
      </c>
      <c r="O224" s="11">
        <f t="shared" si="52"/>
        <v>13603.983614630031</v>
      </c>
      <c r="Q224" s="10" t="s">
        <v>16</v>
      </c>
      <c r="R224" s="11">
        <f t="shared" si="53"/>
        <v>16599.445310186908</v>
      </c>
    </row>
    <row r="225" spans="1:20" s="5" customFormat="1" x14ac:dyDescent="0.3">
      <c r="B225" s="10" t="s">
        <v>17</v>
      </c>
      <c r="C225" s="11">
        <f t="shared" si="48"/>
        <v>6198.3710601163129</v>
      </c>
      <c r="D225" s="9"/>
      <c r="E225" s="10" t="s">
        <v>17</v>
      </c>
      <c r="F225" s="11">
        <f t="shared" si="49"/>
        <v>7563.1906314556463</v>
      </c>
      <c r="H225" s="10" t="s">
        <v>17</v>
      </c>
      <c r="I225" s="11">
        <f t="shared" si="50"/>
        <v>9228.529878729958</v>
      </c>
      <c r="K225" s="10" t="s">
        <v>17</v>
      </c>
      <c r="L225" s="11">
        <f t="shared" si="51"/>
        <v>11260.560241388508</v>
      </c>
      <c r="N225" s="10" t="s">
        <v>17</v>
      </c>
      <c r="O225" s="11">
        <f t="shared" si="52"/>
        <v>13740.023450776333</v>
      </c>
      <c r="Q225" s="10" t="s">
        <v>17</v>
      </c>
      <c r="R225" s="11">
        <f t="shared" si="53"/>
        <v>16765.439763288778</v>
      </c>
    </row>
    <row r="226" spans="1:20" x14ac:dyDescent="0.3">
      <c r="A226" s="5"/>
      <c r="B226" s="10" t="s">
        <v>18</v>
      </c>
      <c r="C226" s="11">
        <f t="shared" si="48"/>
        <v>6260.3547707174757</v>
      </c>
      <c r="D226" s="9"/>
      <c r="E226" s="10" t="s">
        <v>18</v>
      </c>
      <c r="F226" s="11">
        <f t="shared" si="49"/>
        <v>7638.8225377702029</v>
      </c>
      <c r="G226" s="5"/>
      <c r="H226" s="10" t="s">
        <v>18</v>
      </c>
      <c r="I226" s="11">
        <f t="shared" si="50"/>
        <v>9320.8151775172573</v>
      </c>
      <c r="J226" s="5"/>
      <c r="K226" s="10" t="s">
        <v>18</v>
      </c>
      <c r="L226" s="11">
        <f t="shared" si="51"/>
        <v>11373.165843802393</v>
      </c>
      <c r="M226" s="5"/>
      <c r="N226" s="10" t="s">
        <v>18</v>
      </c>
      <c r="O226" s="11">
        <f t="shared" si="52"/>
        <v>13877.423685284097</v>
      </c>
      <c r="P226" s="5"/>
      <c r="Q226" s="10" t="s">
        <v>18</v>
      </c>
      <c r="R226" s="11">
        <f t="shared" si="53"/>
        <v>16933.094160921664</v>
      </c>
      <c r="S226" s="5"/>
      <c r="T226" s="5"/>
    </row>
    <row r="227" spans="1:20" x14ac:dyDescent="0.3">
      <c r="A227" s="5"/>
      <c r="B227" s="10" t="s">
        <v>19</v>
      </c>
      <c r="C227" s="11">
        <f t="shared" si="48"/>
        <v>6322.9583184246503</v>
      </c>
      <c r="D227" s="9"/>
      <c r="E227" s="10" t="s">
        <v>19</v>
      </c>
      <c r="F227" s="11">
        <f t="shared" si="49"/>
        <v>7715.2107631479048</v>
      </c>
      <c r="G227" s="5"/>
      <c r="H227" s="10" t="s">
        <v>19</v>
      </c>
      <c r="I227" s="11">
        <f t="shared" si="50"/>
        <v>9414.0233292924295</v>
      </c>
      <c r="J227" s="5"/>
      <c r="K227" s="10" t="s">
        <v>19</v>
      </c>
      <c r="L227" s="11">
        <f t="shared" si="51"/>
        <v>11486.897502240417</v>
      </c>
      <c r="M227" s="5"/>
      <c r="N227" s="10" t="s">
        <v>19</v>
      </c>
      <c r="O227" s="11">
        <f t="shared" si="52"/>
        <v>14016.197922136938</v>
      </c>
      <c r="P227" s="5"/>
      <c r="Q227" s="10" t="s">
        <v>19</v>
      </c>
      <c r="R227" s="11">
        <f t="shared" si="53"/>
        <v>17102.42510253088</v>
      </c>
      <c r="S227" s="5"/>
      <c r="T227" s="5"/>
    </row>
    <row r="228" spans="1:20" x14ac:dyDescent="0.3">
      <c r="A228" s="5"/>
      <c r="B228" s="10" t="s">
        <v>20</v>
      </c>
      <c r="C228" s="11">
        <f t="shared" si="48"/>
        <v>6386.1879016088969</v>
      </c>
      <c r="D228" s="9"/>
      <c r="E228" s="10" t="s">
        <v>20</v>
      </c>
      <c r="F228" s="11">
        <f t="shared" si="49"/>
        <v>7792.3628707793841</v>
      </c>
      <c r="G228" s="5"/>
      <c r="H228" s="10" t="s">
        <v>20</v>
      </c>
      <c r="I228" s="11">
        <f t="shared" si="50"/>
        <v>9508.1635625853542</v>
      </c>
      <c r="J228" s="5"/>
      <c r="K228" s="10" t="s">
        <v>20</v>
      </c>
      <c r="L228" s="11">
        <f t="shared" si="51"/>
        <v>11601.766477262821</v>
      </c>
      <c r="M228" s="5"/>
      <c r="N228" s="10" t="s">
        <v>20</v>
      </c>
      <c r="O228" s="11">
        <f t="shared" si="52"/>
        <v>14156.359901358308</v>
      </c>
      <c r="P228" s="5"/>
      <c r="Q228" s="10" t="s">
        <v>20</v>
      </c>
      <c r="R228" s="11">
        <f t="shared" si="53"/>
        <v>17273.449353556189</v>
      </c>
      <c r="S228" s="5"/>
      <c r="T228" s="5"/>
    </row>
    <row r="229" spans="1:20" x14ac:dyDescent="0.3">
      <c r="A229" s="5"/>
      <c r="B229" s="10" t="s">
        <v>21</v>
      </c>
      <c r="C229" s="11">
        <f t="shared" si="48"/>
        <v>6450.0497806249859</v>
      </c>
      <c r="D229" s="9"/>
      <c r="E229" s="10" t="s">
        <v>21</v>
      </c>
      <c r="F229" s="11">
        <f t="shared" si="49"/>
        <v>7870.2864994871779</v>
      </c>
      <c r="G229" s="5"/>
      <c r="H229" s="10" t="s">
        <v>21</v>
      </c>
      <c r="I229" s="11">
        <f t="shared" si="50"/>
        <v>9603.245198211207</v>
      </c>
      <c r="J229" s="5"/>
      <c r="K229" s="10" t="s">
        <v>21</v>
      </c>
      <c r="L229" s="11">
        <f t="shared" si="51"/>
        <v>11717.784142035449</v>
      </c>
      <c r="M229" s="5"/>
      <c r="N229" s="10" t="s">
        <v>21</v>
      </c>
      <c r="O229" s="11">
        <f t="shared" si="52"/>
        <v>14297.923500371891</v>
      </c>
      <c r="P229" s="5"/>
      <c r="Q229" s="10" t="s">
        <v>21</v>
      </c>
      <c r="R229" s="11">
        <f t="shared" si="53"/>
        <v>17446.18384709175</v>
      </c>
      <c r="S229" s="5"/>
      <c r="T229" s="5"/>
    </row>
    <row r="230" spans="1:20" x14ac:dyDescent="0.3">
      <c r="A230" s="5"/>
      <c r="B230" s="10" t="s">
        <v>22</v>
      </c>
      <c r="C230" s="11">
        <f t="shared" si="48"/>
        <v>6514.5502784312357</v>
      </c>
      <c r="D230" s="9"/>
      <c r="E230" s="10" t="s">
        <v>22</v>
      </c>
      <c r="F230" s="11">
        <f t="shared" si="49"/>
        <v>7948.9893644820495</v>
      </c>
      <c r="G230" s="5"/>
      <c r="H230" s="10" t="s">
        <v>22</v>
      </c>
      <c r="I230" s="11">
        <f t="shared" si="50"/>
        <v>9699.2776501933186</v>
      </c>
      <c r="J230" s="5"/>
      <c r="K230" s="10" t="s">
        <v>22</v>
      </c>
      <c r="L230" s="11">
        <f t="shared" si="51"/>
        <v>11834.961983455803</v>
      </c>
      <c r="M230" s="5"/>
      <c r="N230" s="10" t="s">
        <v>22</v>
      </c>
      <c r="O230" s="11">
        <f t="shared" si="52"/>
        <v>14440.90273537561</v>
      </c>
      <c r="P230" s="5"/>
      <c r="Q230" s="10" t="s">
        <v>22</v>
      </c>
      <c r="R230" s="11">
        <f t="shared" si="53"/>
        <v>17620.645685562667</v>
      </c>
      <c r="S230" s="5"/>
      <c r="T230" s="5"/>
    </row>
    <row r="231" spans="1:20" ht="15" thickBot="1" x14ac:dyDescent="0.35">
      <c r="A231" s="5"/>
      <c r="B231" s="12" t="s">
        <v>23</v>
      </c>
      <c r="C231" s="13">
        <f t="shared" si="48"/>
        <v>6579.6957812155479</v>
      </c>
      <c r="D231" s="9"/>
      <c r="E231" s="12" t="s">
        <v>23</v>
      </c>
      <c r="F231" s="13">
        <f t="shared" si="49"/>
        <v>8028.4792581268703</v>
      </c>
      <c r="G231" s="5"/>
      <c r="H231" s="12" t="s">
        <v>23</v>
      </c>
      <c r="I231" s="13">
        <f t="shared" si="50"/>
        <v>9796.2704266952514</v>
      </c>
      <c r="J231" s="5"/>
      <c r="K231" s="12" t="s">
        <v>23</v>
      </c>
      <c r="L231" s="13">
        <f t="shared" si="51"/>
        <v>11953.311603290362</v>
      </c>
      <c r="M231" s="5"/>
      <c r="N231" s="12" t="s">
        <v>23</v>
      </c>
      <c r="O231" s="13">
        <f t="shared" si="52"/>
        <v>14585.311762729367</v>
      </c>
      <c r="P231" s="5"/>
      <c r="Q231" s="12" t="s">
        <v>23</v>
      </c>
      <c r="R231" s="13">
        <f t="shared" si="53"/>
        <v>17796.852142418295</v>
      </c>
      <c r="S231" s="5"/>
      <c r="T231" s="5"/>
    </row>
    <row r="232" spans="1:20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15" thickBot="1" x14ac:dyDescent="0.35">
      <c r="A233" s="5"/>
      <c r="B233" s="16" t="s">
        <v>29</v>
      </c>
      <c r="C233" s="16"/>
      <c r="D233" s="6"/>
      <c r="E233" s="16" t="s">
        <v>30</v>
      </c>
      <c r="F233" s="16"/>
      <c r="G233" s="5"/>
      <c r="H233" s="16" t="s">
        <v>31</v>
      </c>
      <c r="I233" s="16"/>
      <c r="J233" s="5"/>
      <c r="K233" s="16" t="s">
        <v>32</v>
      </c>
      <c r="L233" s="16"/>
      <c r="M233" s="5"/>
      <c r="N233" s="16" t="s">
        <v>33</v>
      </c>
      <c r="O233" s="16"/>
      <c r="P233" s="5"/>
      <c r="Q233" s="16" t="s">
        <v>34</v>
      </c>
      <c r="R233" s="16"/>
      <c r="S233" s="5"/>
      <c r="T233" s="5"/>
    </row>
    <row r="234" spans="1:20" x14ac:dyDescent="0.3">
      <c r="A234" s="5"/>
      <c r="B234" s="7" t="s">
        <v>4</v>
      </c>
      <c r="C234" s="8">
        <f>R231*$AC$160</f>
        <v>17974.820663842478</v>
      </c>
      <c r="D234" s="9"/>
      <c r="E234" s="7" t="s">
        <v>4</v>
      </c>
      <c r="F234" s="8">
        <f>C253*$AC$160</f>
        <v>21932.697143871497</v>
      </c>
      <c r="G234" s="5"/>
      <c r="H234" s="7" t="s">
        <v>4</v>
      </c>
      <c r="I234" s="8">
        <f>F253*$AC$160</f>
        <v>26762.05860414722</v>
      </c>
      <c r="J234" s="5"/>
      <c r="K234" s="7" t="s">
        <v>4</v>
      </c>
      <c r="L234" s="8">
        <f>I253*$AC$160</f>
        <v>32654.797357284231</v>
      </c>
      <c r="M234" s="5"/>
      <c r="N234" s="7" t="s">
        <v>4</v>
      </c>
      <c r="O234" s="8">
        <f>L253*$AC$160</f>
        <v>39845.058491877426</v>
      </c>
      <c r="P234" s="5"/>
      <c r="Q234" s="7" t="s">
        <v>4</v>
      </c>
      <c r="R234" s="8">
        <f>O253*$AC$160</f>
        <v>48618.543512933</v>
      </c>
      <c r="S234" s="5"/>
      <c r="T234" s="5"/>
    </row>
    <row r="235" spans="1:20" x14ac:dyDescent="0.3">
      <c r="A235" s="5"/>
      <c r="B235" s="10" t="s">
        <v>5</v>
      </c>
      <c r="C235" s="11">
        <f>C234*$AC$160</f>
        <v>18154.568870480904</v>
      </c>
      <c r="D235" s="9"/>
      <c r="E235" s="10" t="s">
        <v>5</v>
      </c>
      <c r="F235" s="11">
        <f>F234*$AC$160</f>
        <v>22152.024115310211</v>
      </c>
      <c r="G235" s="5"/>
      <c r="H235" s="10" t="s">
        <v>5</v>
      </c>
      <c r="I235" s="11">
        <f>I234*$AC$160</f>
        <v>27029.679190188694</v>
      </c>
      <c r="J235" s="5"/>
      <c r="K235" s="10" t="s">
        <v>5</v>
      </c>
      <c r="L235" s="11">
        <f>L234*$AC$160</f>
        <v>32981.345330857075</v>
      </c>
      <c r="M235" s="5"/>
      <c r="N235" s="10" t="s">
        <v>5</v>
      </c>
      <c r="O235" s="11">
        <f>O234*$AC$160</f>
        <v>40243.509076796203</v>
      </c>
      <c r="P235" s="5"/>
      <c r="Q235" s="10" t="s">
        <v>5</v>
      </c>
      <c r="R235" s="11">
        <f>R234*$AC$160</f>
        <v>49104.728948062329</v>
      </c>
      <c r="S235" s="5"/>
      <c r="T235" s="5"/>
    </row>
    <row r="236" spans="1:20" x14ac:dyDescent="0.3">
      <c r="A236" s="5"/>
      <c r="B236" s="10" t="s">
        <v>6</v>
      </c>
      <c r="C236" s="11">
        <f t="shared" ref="C236:C253" si="54">C235*$AC$160</f>
        <v>18336.114559185713</v>
      </c>
      <c r="D236" s="9"/>
      <c r="E236" s="10" t="s">
        <v>6</v>
      </c>
      <c r="F236" s="11">
        <f t="shared" ref="F236:F253" si="55">F235*$AC$160</f>
        <v>22373.544356463313</v>
      </c>
      <c r="G236" s="5"/>
      <c r="H236" s="10" t="s">
        <v>6</v>
      </c>
      <c r="I236" s="11">
        <f t="shared" ref="I236:I253" si="56">I235*$AC$160</f>
        <v>27299.975982090582</v>
      </c>
      <c r="J236" s="5"/>
      <c r="K236" s="10" t="s">
        <v>6</v>
      </c>
      <c r="L236" s="11">
        <f t="shared" ref="L236:L253" si="57">L235*$AC$160</f>
        <v>33311.158784165644</v>
      </c>
      <c r="M236" s="5"/>
      <c r="N236" s="10" t="s">
        <v>6</v>
      </c>
      <c r="O236" s="11">
        <f t="shared" ref="O236:O253" si="58">O235*$AC$160</f>
        <v>40645.944167564165</v>
      </c>
      <c r="P236" s="5"/>
      <c r="Q236" s="10" t="s">
        <v>6</v>
      </c>
      <c r="R236" s="11">
        <f t="shared" ref="R236:R253" si="59">R235*$AC$160</f>
        <v>49595.776237542952</v>
      </c>
      <c r="S236" s="5"/>
      <c r="T236" s="5"/>
    </row>
    <row r="237" spans="1:20" x14ac:dyDescent="0.3">
      <c r="A237" s="5"/>
      <c r="B237" s="10" t="s">
        <v>7</v>
      </c>
      <c r="C237" s="11">
        <f t="shared" si="54"/>
        <v>18519.475704777571</v>
      </c>
      <c r="D237" s="9"/>
      <c r="E237" s="10" t="s">
        <v>7</v>
      </c>
      <c r="F237" s="11">
        <f t="shared" si="55"/>
        <v>22597.279800027947</v>
      </c>
      <c r="G237" s="5"/>
      <c r="H237" s="10" t="s">
        <v>7</v>
      </c>
      <c r="I237" s="11">
        <f t="shared" si="56"/>
        <v>27572.975741911487</v>
      </c>
      <c r="J237" s="5"/>
      <c r="K237" s="10" t="s">
        <v>7</v>
      </c>
      <c r="L237" s="11">
        <f t="shared" si="57"/>
        <v>33644.270372007304</v>
      </c>
      <c r="M237" s="5"/>
      <c r="N237" s="10" t="s">
        <v>7</v>
      </c>
      <c r="O237" s="11">
        <f t="shared" si="58"/>
        <v>41052.403609239809</v>
      </c>
      <c r="P237" s="5"/>
      <c r="Q237" s="10" t="s">
        <v>7</v>
      </c>
      <c r="R237" s="11">
        <f t="shared" si="59"/>
        <v>50091.733999918382</v>
      </c>
      <c r="S237" s="5"/>
      <c r="T237" s="5"/>
    </row>
    <row r="238" spans="1:20" x14ac:dyDescent="0.3">
      <c r="A238" s="5"/>
      <c r="B238" s="10" t="s">
        <v>8</v>
      </c>
      <c r="C238" s="11">
        <f t="shared" si="54"/>
        <v>18704.670461825346</v>
      </c>
      <c r="D238" s="9"/>
      <c r="E238" s="10" t="s">
        <v>8</v>
      </c>
      <c r="F238" s="11">
        <f t="shared" si="55"/>
        <v>22823.252598028226</v>
      </c>
      <c r="G238" s="5"/>
      <c r="H238" s="10" t="s">
        <v>8</v>
      </c>
      <c r="I238" s="11">
        <f t="shared" si="56"/>
        <v>27848.705499330601</v>
      </c>
      <c r="J238" s="5"/>
      <c r="K238" s="10" t="s">
        <v>8</v>
      </c>
      <c r="L238" s="11">
        <f t="shared" si="57"/>
        <v>33980.713075727377</v>
      </c>
      <c r="M238" s="5"/>
      <c r="N238" s="10" t="s">
        <v>8</v>
      </c>
      <c r="O238" s="11">
        <f t="shared" si="58"/>
        <v>41462.927645332209</v>
      </c>
      <c r="P238" s="5"/>
      <c r="Q238" s="10" t="s">
        <v>8</v>
      </c>
      <c r="R238" s="11">
        <f t="shared" si="59"/>
        <v>50592.651339917567</v>
      </c>
      <c r="S238" s="5"/>
      <c r="T238" s="5"/>
    </row>
    <row r="239" spans="1:20" x14ac:dyDescent="0.3">
      <c r="A239" s="5"/>
      <c r="B239" s="10" t="s">
        <v>9</v>
      </c>
      <c r="C239" s="11">
        <f t="shared" si="54"/>
        <v>18891.717166443599</v>
      </c>
      <c r="D239" s="9"/>
      <c r="E239" s="10" t="s">
        <v>9</v>
      </c>
      <c r="F239" s="11">
        <f t="shared" si="55"/>
        <v>23051.485124008508</v>
      </c>
      <c r="G239" s="5"/>
      <c r="H239" s="10" t="s">
        <v>9</v>
      </c>
      <c r="I239" s="11">
        <f t="shared" si="56"/>
        <v>28127.192554323909</v>
      </c>
      <c r="J239" s="5"/>
      <c r="K239" s="10" t="s">
        <v>9</v>
      </c>
      <c r="L239" s="11">
        <f t="shared" si="57"/>
        <v>34320.520206484653</v>
      </c>
      <c r="M239" s="5"/>
      <c r="N239" s="10" t="s">
        <v>9</v>
      </c>
      <c r="O239" s="11">
        <f t="shared" si="58"/>
        <v>41877.55692178553</v>
      </c>
      <c r="P239" s="5"/>
      <c r="Q239" s="10" t="s">
        <v>9</v>
      </c>
      <c r="R239" s="11">
        <f t="shared" si="59"/>
        <v>51098.577853316747</v>
      </c>
      <c r="S239" s="5"/>
      <c r="T239" s="5"/>
    </row>
    <row r="240" spans="1:20" x14ac:dyDescent="0.3">
      <c r="A240" s="5"/>
      <c r="B240" s="10" t="s">
        <v>10</v>
      </c>
      <c r="C240" s="11">
        <f t="shared" si="54"/>
        <v>19080.634338108037</v>
      </c>
      <c r="D240" s="9"/>
      <c r="E240" s="10" t="s">
        <v>10</v>
      </c>
      <c r="F240" s="11">
        <f t="shared" si="55"/>
        <v>23281.999975248593</v>
      </c>
      <c r="G240" s="5"/>
      <c r="H240" s="10" t="s">
        <v>10</v>
      </c>
      <c r="I240" s="11">
        <f t="shared" si="56"/>
        <v>28408.464479867147</v>
      </c>
      <c r="J240" s="5"/>
      <c r="K240" s="10" t="s">
        <v>10</v>
      </c>
      <c r="L240" s="11">
        <f t="shared" si="57"/>
        <v>34663.725408549501</v>
      </c>
      <c r="M240" s="5"/>
      <c r="N240" s="10" t="s">
        <v>10</v>
      </c>
      <c r="O240" s="11">
        <f t="shared" si="58"/>
        <v>42296.332491003384</v>
      </c>
      <c r="P240" s="5"/>
      <c r="Q240" s="10" t="s">
        <v>10</v>
      </c>
      <c r="R240" s="11">
        <f t="shared" si="59"/>
        <v>51609.563631849916</v>
      </c>
      <c r="S240" s="5"/>
      <c r="T240" s="5"/>
    </row>
    <row r="241" spans="1:20" x14ac:dyDescent="0.3">
      <c r="A241" s="5"/>
      <c r="B241" s="10" t="s">
        <v>11</v>
      </c>
      <c r="C241" s="11">
        <f t="shared" si="54"/>
        <v>19271.440681489119</v>
      </c>
      <c r="D241" s="9"/>
      <c r="E241" s="10" t="s">
        <v>11</v>
      </c>
      <c r="F241" s="11">
        <f t="shared" si="55"/>
        <v>23514.819975001079</v>
      </c>
      <c r="G241" s="5"/>
      <c r="H241" s="10" t="s">
        <v>11</v>
      </c>
      <c r="I241" s="11">
        <f t="shared" si="56"/>
        <v>28692.54912466582</v>
      </c>
      <c r="J241" s="5"/>
      <c r="K241" s="10" t="s">
        <v>11</v>
      </c>
      <c r="L241" s="11">
        <f t="shared" si="57"/>
        <v>35010.362662634994</v>
      </c>
      <c r="M241" s="5"/>
      <c r="N241" s="10" t="s">
        <v>11</v>
      </c>
      <c r="O241" s="11">
        <f t="shared" si="58"/>
        <v>42719.295815913421</v>
      </c>
      <c r="P241" s="5"/>
      <c r="Q241" s="10" t="s">
        <v>11</v>
      </c>
      <c r="R241" s="11">
        <f t="shared" si="59"/>
        <v>52125.65926816842</v>
      </c>
      <c r="S241" s="5"/>
      <c r="T241" s="5"/>
    </row>
    <row r="242" spans="1:20" x14ac:dyDescent="0.3">
      <c r="A242" s="5"/>
      <c r="B242" s="10" t="s">
        <v>12</v>
      </c>
      <c r="C242" s="11">
        <f t="shared" si="54"/>
        <v>19464.155088304011</v>
      </c>
      <c r="D242" s="9"/>
      <c r="E242" s="10" t="s">
        <v>12</v>
      </c>
      <c r="F242" s="11">
        <f t="shared" si="55"/>
        <v>23749.968174751091</v>
      </c>
      <c r="G242" s="5"/>
      <c r="H242" s="10" t="s">
        <v>12</v>
      </c>
      <c r="I242" s="11">
        <f t="shared" si="56"/>
        <v>28979.474615912477</v>
      </c>
      <c r="J242" s="5"/>
      <c r="K242" s="10" t="s">
        <v>12</v>
      </c>
      <c r="L242" s="11">
        <f t="shared" si="57"/>
        <v>35360.466289261341</v>
      </c>
      <c r="M242" s="5"/>
      <c r="N242" s="10" t="s">
        <v>12</v>
      </c>
      <c r="O242" s="11">
        <f t="shared" si="58"/>
        <v>43146.488774072553</v>
      </c>
      <c r="P242" s="5"/>
      <c r="Q242" s="10" t="s">
        <v>12</v>
      </c>
      <c r="R242" s="11">
        <f t="shared" si="59"/>
        <v>52646.915860850102</v>
      </c>
      <c r="S242" s="5"/>
      <c r="T242" s="5"/>
    </row>
    <row r="243" spans="1:20" x14ac:dyDescent="0.3">
      <c r="A243" s="5"/>
      <c r="B243" s="10" t="s">
        <v>13</v>
      </c>
      <c r="C243" s="11">
        <f t="shared" si="54"/>
        <v>19658.79663918705</v>
      </c>
      <c r="D243" s="9"/>
      <c r="E243" s="10" t="s">
        <v>13</v>
      </c>
      <c r="F243" s="11">
        <f t="shared" si="55"/>
        <v>23987.467856498602</v>
      </c>
      <c r="G243" s="5"/>
      <c r="H243" s="10" t="s">
        <v>13</v>
      </c>
      <c r="I243" s="11">
        <f t="shared" si="56"/>
        <v>29269.269362071602</v>
      </c>
      <c r="J243" s="5"/>
      <c r="K243" s="10" t="s">
        <v>13</v>
      </c>
      <c r="L243" s="11">
        <f t="shared" si="57"/>
        <v>35714.070952153954</v>
      </c>
      <c r="M243" s="5"/>
      <c r="N243" s="10" t="s">
        <v>13</v>
      </c>
      <c r="O243" s="11">
        <f t="shared" si="58"/>
        <v>43577.953661813277</v>
      </c>
      <c r="P243" s="5"/>
      <c r="Q243" s="10" t="s">
        <v>13</v>
      </c>
      <c r="R243" s="11">
        <f t="shared" si="59"/>
        <v>53173.385019458605</v>
      </c>
      <c r="S243" s="5"/>
      <c r="T243" s="5"/>
    </row>
    <row r="244" spans="1:20" x14ac:dyDescent="0.3">
      <c r="A244" s="5"/>
      <c r="B244" s="10" t="s">
        <v>14</v>
      </c>
      <c r="C244" s="11">
        <f t="shared" si="54"/>
        <v>19855.384605578922</v>
      </c>
      <c r="D244" s="9"/>
      <c r="E244" s="10" t="s">
        <v>14</v>
      </c>
      <c r="F244" s="11">
        <f t="shared" si="55"/>
        <v>24227.342535063588</v>
      </c>
      <c r="G244" s="5"/>
      <c r="H244" s="10" t="s">
        <v>14</v>
      </c>
      <c r="I244" s="11">
        <f t="shared" si="56"/>
        <v>29561.962055692318</v>
      </c>
      <c r="J244" s="5"/>
      <c r="K244" s="10" t="s">
        <v>14</v>
      </c>
      <c r="L244" s="11">
        <f t="shared" si="57"/>
        <v>36071.211661675494</v>
      </c>
      <c r="M244" s="5"/>
      <c r="N244" s="10" t="s">
        <v>14</v>
      </c>
      <c r="O244" s="11">
        <f t="shared" si="58"/>
        <v>44013.733198431408</v>
      </c>
      <c r="P244" s="5"/>
      <c r="Q244" s="10" t="s">
        <v>14</v>
      </c>
      <c r="R244" s="11">
        <f t="shared" si="59"/>
        <v>53705.11886965319</v>
      </c>
      <c r="S244" s="5"/>
      <c r="T244" s="5"/>
    </row>
    <row r="245" spans="1:20" x14ac:dyDescent="0.3">
      <c r="A245" s="5"/>
      <c r="B245" s="10" t="s">
        <v>15</v>
      </c>
      <c r="C245" s="11">
        <f t="shared" si="54"/>
        <v>20053.938451634713</v>
      </c>
      <c r="D245" s="9"/>
      <c r="E245" s="10" t="s">
        <v>15</v>
      </c>
      <c r="F245" s="11">
        <f t="shared" si="55"/>
        <v>24469.615960414223</v>
      </c>
      <c r="G245" s="5"/>
      <c r="H245" s="10" t="s">
        <v>15</v>
      </c>
      <c r="I245" s="11">
        <f t="shared" si="56"/>
        <v>29857.581676249243</v>
      </c>
      <c r="J245" s="5"/>
      <c r="K245" s="10" t="s">
        <v>15</v>
      </c>
      <c r="L245" s="11">
        <f t="shared" si="57"/>
        <v>36431.92377829225</v>
      </c>
      <c r="M245" s="5"/>
      <c r="N245" s="10" t="s">
        <v>15</v>
      </c>
      <c r="O245" s="11">
        <f t="shared" si="58"/>
        <v>44453.870530415719</v>
      </c>
      <c r="P245" s="5"/>
      <c r="Q245" s="10" t="s">
        <v>15</v>
      </c>
      <c r="R245" s="11">
        <f t="shared" si="59"/>
        <v>54242.170058349722</v>
      </c>
      <c r="S245" s="5"/>
      <c r="T245" s="5"/>
    </row>
    <row r="246" spans="1:20" x14ac:dyDescent="0.3">
      <c r="A246" s="5"/>
      <c r="B246" s="10" t="s">
        <v>16</v>
      </c>
      <c r="C246" s="11">
        <f t="shared" si="54"/>
        <v>20254.477836151062</v>
      </c>
      <c r="D246" s="9"/>
      <c r="E246" s="10" t="s">
        <v>16</v>
      </c>
      <c r="F246" s="11">
        <f t="shared" si="55"/>
        <v>24714.312120018367</v>
      </c>
      <c r="G246" s="5"/>
      <c r="H246" s="10" t="s">
        <v>16</v>
      </c>
      <c r="I246" s="11">
        <f t="shared" si="56"/>
        <v>30156.157493011735</v>
      </c>
      <c r="J246" s="5"/>
      <c r="K246" s="10" t="s">
        <v>16</v>
      </c>
      <c r="L246" s="11">
        <f t="shared" si="57"/>
        <v>36796.243016075176</v>
      </c>
      <c r="M246" s="5"/>
      <c r="N246" s="10" t="s">
        <v>16</v>
      </c>
      <c r="O246" s="11">
        <f t="shared" si="58"/>
        <v>44898.409235719875</v>
      </c>
      <c r="P246" s="5"/>
      <c r="Q246" s="10" t="s">
        <v>16</v>
      </c>
      <c r="R246" s="11">
        <f t="shared" si="59"/>
        <v>54784.591758933217</v>
      </c>
      <c r="S246" s="5"/>
      <c r="T246" s="5"/>
    </row>
    <row r="247" spans="1:20" x14ac:dyDescent="0.3">
      <c r="A247" s="5"/>
      <c r="B247" s="10" t="s">
        <v>17</v>
      </c>
      <c r="C247" s="11">
        <f t="shared" si="54"/>
        <v>20457.022614512571</v>
      </c>
      <c r="D247" s="9"/>
      <c r="E247" s="10" t="s">
        <v>17</v>
      </c>
      <c r="F247" s="11">
        <f t="shared" si="55"/>
        <v>24961.455241218551</v>
      </c>
      <c r="G247" s="5"/>
      <c r="H247" s="10" t="s">
        <v>17</v>
      </c>
      <c r="I247" s="11">
        <f t="shared" si="56"/>
        <v>30457.719067941853</v>
      </c>
      <c r="J247" s="5"/>
      <c r="K247" s="10" t="s">
        <v>17</v>
      </c>
      <c r="L247" s="11">
        <f t="shared" si="57"/>
        <v>37164.20544623593</v>
      </c>
      <c r="M247" s="5"/>
      <c r="N247" s="10" t="s">
        <v>17</v>
      </c>
      <c r="O247" s="11">
        <f t="shared" si="58"/>
        <v>45347.393328077073</v>
      </c>
      <c r="P247" s="5"/>
      <c r="Q247" s="10" t="s">
        <v>17</v>
      </c>
      <c r="R247" s="11">
        <f t="shared" si="59"/>
        <v>55332.437676522546</v>
      </c>
      <c r="S247" s="5"/>
      <c r="T247" s="5"/>
    </row>
    <row r="248" spans="1:20" x14ac:dyDescent="0.3">
      <c r="A248" s="5"/>
      <c r="B248" s="10" t="s">
        <v>18</v>
      </c>
      <c r="C248" s="11">
        <f t="shared" si="54"/>
        <v>20661.592840657697</v>
      </c>
      <c r="D248" s="9"/>
      <c r="E248" s="10" t="s">
        <v>18</v>
      </c>
      <c r="F248" s="11">
        <f t="shared" si="55"/>
        <v>25211.069793630737</v>
      </c>
      <c r="G248" s="5"/>
      <c r="H248" s="10" t="s">
        <v>18</v>
      </c>
      <c r="I248" s="11">
        <f t="shared" si="56"/>
        <v>30762.296258621271</v>
      </c>
      <c r="J248" s="5"/>
      <c r="K248" s="10" t="s">
        <v>18</v>
      </c>
      <c r="L248" s="11">
        <f t="shared" si="57"/>
        <v>37535.847500698292</v>
      </c>
      <c r="M248" s="5"/>
      <c r="N248" s="10" t="s">
        <v>18</v>
      </c>
      <c r="O248" s="11">
        <f t="shared" si="58"/>
        <v>45800.867261357846</v>
      </c>
      <c r="P248" s="5"/>
      <c r="Q248" s="10" t="s">
        <v>18</v>
      </c>
      <c r="R248" s="11">
        <f t="shared" si="59"/>
        <v>55885.76205328777</v>
      </c>
      <c r="S248" s="5"/>
      <c r="T248" s="5"/>
    </row>
    <row r="249" spans="1:20" x14ac:dyDescent="0.3">
      <c r="A249" s="5"/>
      <c r="B249" s="10" t="s">
        <v>19</v>
      </c>
      <c r="C249" s="11">
        <f t="shared" si="54"/>
        <v>20868.208769064273</v>
      </c>
      <c r="D249" s="9"/>
      <c r="E249" s="10" t="s">
        <v>19</v>
      </c>
      <c r="F249" s="11">
        <f t="shared" si="55"/>
        <v>25463.180491567044</v>
      </c>
      <c r="G249" s="5"/>
      <c r="H249" s="10" t="s">
        <v>19</v>
      </c>
      <c r="I249" s="11">
        <f t="shared" si="56"/>
        <v>31069.919221207485</v>
      </c>
      <c r="J249" s="5"/>
      <c r="K249" s="10" t="s">
        <v>19</v>
      </c>
      <c r="L249" s="11">
        <f t="shared" si="57"/>
        <v>37911.205975705278</v>
      </c>
      <c r="M249" s="5"/>
      <c r="N249" s="10" t="s">
        <v>19</v>
      </c>
      <c r="O249" s="11">
        <f t="shared" si="58"/>
        <v>46258.875933971423</v>
      </c>
      <c r="P249" s="5"/>
      <c r="Q249" s="10" t="s">
        <v>19</v>
      </c>
      <c r="R249" s="11">
        <f t="shared" si="59"/>
        <v>56444.619673820649</v>
      </c>
      <c r="S249" s="5"/>
      <c r="T249" s="5"/>
    </row>
    <row r="250" spans="1:20" x14ac:dyDescent="0.3">
      <c r="A250" s="5"/>
      <c r="B250" s="10" t="s">
        <v>20</v>
      </c>
      <c r="C250" s="11">
        <f t="shared" si="54"/>
        <v>21076.890856754915</v>
      </c>
      <c r="D250" s="9"/>
      <c r="E250" s="10" t="s">
        <v>20</v>
      </c>
      <c r="F250" s="11">
        <f t="shared" si="55"/>
        <v>25717.812296482713</v>
      </c>
      <c r="G250" s="5"/>
      <c r="H250" s="10" t="s">
        <v>20</v>
      </c>
      <c r="I250" s="11">
        <f t="shared" si="56"/>
        <v>31380.618413419561</v>
      </c>
      <c r="J250" s="5"/>
      <c r="K250" s="10" t="s">
        <v>20</v>
      </c>
      <c r="L250" s="11">
        <f t="shared" si="57"/>
        <v>38290.318035462333</v>
      </c>
      <c r="M250" s="5"/>
      <c r="N250" s="10" t="s">
        <v>20</v>
      </c>
      <c r="O250" s="11">
        <f t="shared" si="58"/>
        <v>46721.464693311136</v>
      </c>
      <c r="P250" s="5"/>
      <c r="Q250" s="10" t="s">
        <v>20</v>
      </c>
      <c r="R250" s="11">
        <f t="shared" si="59"/>
        <v>57009.065870558858</v>
      </c>
      <c r="S250" s="5"/>
      <c r="T250" s="5"/>
    </row>
    <row r="251" spans="1:20" x14ac:dyDescent="0.3">
      <c r="A251" s="5"/>
      <c r="B251" s="10" t="s">
        <v>21</v>
      </c>
      <c r="C251" s="11">
        <f t="shared" si="54"/>
        <v>21287.659765322463</v>
      </c>
      <c r="D251" s="9"/>
      <c r="E251" s="10" t="s">
        <v>21</v>
      </c>
      <c r="F251" s="11">
        <f t="shared" si="55"/>
        <v>25974.990419447538</v>
      </c>
      <c r="G251" s="5"/>
      <c r="H251" s="10" t="s">
        <v>21</v>
      </c>
      <c r="I251" s="11">
        <f t="shared" si="56"/>
        <v>31694.424597553756</v>
      </c>
      <c r="J251" s="5"/>
      <c r="K251" s="10" t="s">
        <v>21</v>
      </c>
      <c r="L251" s="11">
        <f t="shared" si="57"/>
        <v>38673.221215816957</v>
      </c>
      <c r="M251" s="5"/>
      <c r="N251" s="10" t="s">
        <v>21</v>
      </c>
      <c r="O251" s="11">
        <f t="shared" si="58"/>
        <v>47188.679340244249</v>
      </c>
      <c r="P251" s="5"/>
      <c r="Q251" s="10" t="s">
        <v>21</v>
      </c>
      <c r="R251" s="11">
        <f t="shared" si="59"/>
        <v>57579.156529264445</v>
      </c>
      <c r="S251" s="5"/>
      <c r="T251" s="5"/>
    </row>
    <row r="252" spans="1:20" x14ac:dyDescent="0.3">
      <c r="A252" s="5"/>
      <c r="B252" s="10" t="s">
        <v>22</v>
      </c>
      <c r="C252" s="11">
        <f t="shared" si="54"/>
        <v>21500.536362975687</v>
      </c>
      <c r="D252" s="9"/>
      <c r="E252" s="10" t="s">
        <v>22</v>
      </c>
      <c r="F252" s="11">
        <f t="shared" si="55"/>
        <v>26234.740323642014</v>
      </c>
      <c r="G252" s="5"/>
      <c r="H252" s="10" t="s">
        <v>22</v>
      </c>
      <c r="I252" s="11">
        <f t="shared" si="56"/>
        <v>32011.368843529293</v>
      </c>
      <c r="J252" s="5"/>
      <c r="K252" s="10" t="s">
        <v>22</v>
      </c>
      <c r="L252" s="11">
        <f t="shared" si="57"/>
        <v>39059.953427975124</v>
      </c>
      <c r="M252" s="5"/>
      <c r="N252" s="10" t="s">
        <v>22</v>
      </c>
      <c r="O252" s="11">
        <f t="shared" si="58"/>
        <v>47660.566133646695</v>
      </c>
      <c r="P252" s="5"/>
      <c r="Q252" s="10" t="s">
        <v>22</v>
      </c>
      <c r="R252" s="11">
        <f t="shared" si="59"/>
        <v>58154.94809455709</v>
      </c>
      <c r="S252" s="5"/>
      <c r="T252" s="5"/>
    </row>
    <row r="253" spans="1:20" ht="15" thickBot="1" x14ac:dyDescent="0.35">
      <c r="A253" s="5"/>
      <c r="B253" s="12" t="s">
        <v>23</v>
      </c>
      <c r="C253" s="13">
        <f t="shared" si="54"/>
        <v>21715.541726605443</v>
      </c>
      <c r="D253" s="9"/>
      <c r="E253" s="12" t="s">
        <v>23</v>
      </c>
      <c r="F253" s="13">
        <f t="shared" si="55"/>
        <v>26497.087726878435</v>
      </c>
      <c r="G253" s="5"/>
      <c r="H253" s="12" t="s">
        <v>23</v>
      </c>
      <c r="I253" s="13">
        <f t="shared" si="56"/>
        <v>32331.482531964586</v>
      </c>
      <c r="J253" s="5"/>
      <c r="K253" s="12" t="s">
        <v>23</v>
      </c>
      <c r="L253" s="13">
        <f t="shared" si="57"/>
        <v>39450.552962254878</v>
      </c>
      <c r="M253" s="5"/>
      <c r="N253" s="12" t="s">
        <v>23</v>
      </c>
      <c r="O253" s="13">
        <f t="shared" si="58"/>
        <v>48137.171794983165</v>
      </c>
      <c r="P253" s="5"/>
      <c r="Q253" s="12" t="s">
        <v>23</v>
      </c>
      <c r="R253" s="13">
        <f t="shared" si="59"/>
        <v>58736.497575502661</v>
      </c>
      <c r="S253" s="5"/>
      <c r="T253" s="5"/>
    </row>
    <row r="254" spans="1:20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1.2" x14ac:dyDescent="0.6">
      <c r="A256" s="5"/>
      <c r="B256" s="5"/>
      <c r="C256" s="5"/>
      <c r="D256" s="5"/>
      <c r="E256" s="5"/>
      <c r="F256" s="5"/>
      <c r="G256" s="5"/>
      <c r="I256" s="17" t="s">
        <v>36</v>
      </c>
      <c r="J256" s="17"/>
      <c r="K256" s="17"/>
      <c r="L256" s="5"/>
      <c r="M256" s="5"/>
      <c r="N256" s="5"/>
      <c r="O256" s="5"/>
      <c r="P256" s="5"/>
      <c r="Q256" s="5"/>
      <c r="R256" s="5"/>
      <c r="S256" s="5"/>
      <c r="T256" s="5"/>
    </row>
    <row r="257" spans="1:20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15" thickBot="1" x14ac:dyDescent="0.35">
      <c r="A258" s="5"/>
      <c r="B258" s="16" t="s">
        <v>3</v>
      </c>
      <c r="C258" s="16"/>
      <c r="D258" s="6"/>
      <c r="E258" s="16" t="s">
        <v>24</v>
      </c>
      <c r="F258" s="16"/>
      <c r="G258" s="5"/>
      <c r="H258" s="16" t="s">
        <v>25</v>
      </c>
      <c r="I258" s="16"/>
      <c r="J258" s="5"/>
      <c r="K258" s="16" t="s">
        <v>26</v>
      </c>
      <c r="L258" s="16"/>
      <c r="M258" s="5"/>
      <c r="N258" s="16" t="s">
        <v>27</v>
      </c>
      <c r="O258" s="16"/>
      <c r="P258" s="5"/>
      <c r="Q258" s="16" t="s">
        <v>28</v>
      </c>
      <c r="R258" s="16"/>
      <c r="S258" s="5"/>
      <c r="T258" s="5"/>
    </row>
    <row r="259" spans="1:20" x14ac:dyDescent="0.3">
      <c r="A259" s="5"/>
      <c r="B259" s="7" t="s">
        <v>4</v>
      </c>
      <c r="C259" s="11">
        <f>R253*$AC$160</f>
        <v>59323.862551257691</v>
      </c>
      <c r="D259" s="9"/>
      <c r="E259" s="7" t="s">
        <v>4</v>
      </c>
      <c r="F259" s="8">
        <f>C278*$AC$160</f>
        <v>72386.386216286817</v>
      </c>
      <c r="G259" s="5"/>
      <c r="H259" s="7" t="s">
        <v>4</v>
      </c>
      <c r="I259" s="8">
        <f>F278*$AC$160</f>
        <v>88325.147488939983</v>
      </c>
      <c r="J259" s="5"/>
      <c r="K259" s="7" t="s">
        <v>4</v>
      </c>
      <c r="L259" s="8">
        <f>I278*$AC$160</f>
        <v>107773.4652429398</v>
      </c>
      <c r="M259" s="5"/>
      <c r="N259" s="7" t="s">
        <v>4</v>
      </c>
      <c r="O259" s="8">
        <f>L278*$AC$160</f>
        <v>131504.10886011351</v>
      </c>
      <c r="P259" s="5"/>
      <c r="Q259" s="7" t="s">
        <v>4</v>
      </c>
      <c r="R259" s="8">
        <f>O278*$AC$160</f>
        <v>160460.0038433437</v>
      </c>
      <c r="S259" s="5"/>
      <c r="T259" s="5"/>
    </row>
    <row r="260" spans="1:20" x14ac:dyDescent="0.3">
      <c r="A260" s="5"/>
      <c r="B260" s="10" t="s">
        <v>5</v>
      </c>
      <c r="C260" s="11">
        <f>C259*$AC$160</f>
        <v>59917.101176770266</v>
      </c>
      <c r="D260" s="9"/>
      <c r="E260" s="10" t="s">
        <v>5</v>
      </c>
      <c r="F260" s="11">
        <f>F259*$AC$160</f>
        <v>73110.250078449681</v>
      </c>
      <c r="G260" s="5"/>
      <c r="H260" s="10" t="s">
        <v>5</v>
      </c>
      <c r="I260" s="11">
        <f>I259*$AC$160</f>
        <v>89208.398963829386</v>
      </c>
      <c r="J260" s="5"/>
      <c r="K260" s="10" t="s">
        <v>5</v>
      </c>
      <c r="L260" s="11">
        <f>L259*$AC$160</f>
        <v>108851.19989536919</v>
      </c>
      <c r="M260" s="5"/>
      <c r="N260" s="10" t="s">
        <v>5</v>
      </c>
      <c r="O260" s="11">
        <f>O259*$AC$160</f>
        <v>132819.14994871465</v>
      </c>
      <c r="P260" s="5"/>
      <c r="Q260" s="10" t="s">
        <v>5</v>
      </c>
      <c r="R260" s="11">
        <f>R259*$AC$160</f>
        <v>162064.60388177715</v>
      </c>
      <c r="S260" s="5"/>
      <c r="T260" s="5"/>
    </row>
    <row r="261" spans="1:20" x14ac:dyDescent="0.3">
      <c r="A261" s="5"/>
      <c r="B261" s="10" t="s">
        <v>6</v>
      </c>
      <c r="C261" s="11">
        <f t="shared" ref="C261:C278" si="60">C260*$AC$160</f>
        <v>60516.272188537972</v>
      </c>
      <c r="D261" s="9"/>
      <c r="E261" s="10" t="s">
        <v>6</v>
      </c>
      <c r="F261" s="11">
        <f t="shared" ref="F261:F278" si="61">F260*$AC$160</f>
        <v>73841.352579234182</v>
      </c>
      <c r="G261" s="5"/>
      <c r="H261" s="10" t="s">
        <v>6</v>
      </c>
      <c r="I261" s="11">
        <f t="shared" ref="I261:I278" si="62">I260*$AC$160</f>
        <v>90100.482953467683</v>
      </c>
      <c r="J261" s="5"/>
      <c r="K261" s="10" t="s">
        <v>6</v>
      </c>
      <c r="L261" s="11">
        <f t="shared" ref="L261:L278" si="63">L260*$AC$160</f>
        <v>109939.71189432289</v>
      </c>
      <c r="M261" s="5"/>
      <c r="N261" s="10" t="s">
        <v>6</v>
      </c>
      <c r="O261" s="11">
        <f t="shared" ref="O261:O278" si="64">O260*$AC$160</f>
        <v>134147.3414482018</v>
      </c>
      <c r="P261" s="5"/>
      <c r="Q261" s="10" t="s">
        <v>6</v>
      </c>
      <c r="R261" s="11">
        <f t="shared" ref="R261:R278" si="65">R260*$AC$160</f>
        <v>163685.24992059491</v>
      </c>
      <c r="S261" s="5"/>
      <c r="T261" s="5"/>
    </row>
    <row r="262" spans="1:20" x14ac:dyDescent="0.3">
      <c r="A262" s="5"/>
      <c r="B262" s="10" t="s">
        <v>7</v>
      </c>
      <c r="C262" s="11">
        <f t="shared" si="60"/>
        <v>61121.434910423355</v>
      </c>
      <c r="D262" s="9"/>
      <c r="E262" s="10" t="s">
        <v>7</v>
      </c>
      <c r="F262" s="11">
        <f t="shared" si="61"/>
        <v>74579.766105026531</v>
      </c>
      <c r="G262" s="5"/>
      <c r="H262" s="10" t="s">
        <v>7</v>
      </c>
      <c r="I262" s="11">
        <f t="shared" si="62"/>
        <v>91001.487783002362</v>
      </c>
      <c r="J262" s="5"/>
      <c r="K262" s="10" t="s">
        <v>7</v>
      </c>
      <c r="L262" s="11">
        <f t="shared" si="63"/>
        <v>111039.10901326612</v>
      </c>
      <c r="M262" s="5"/>
      <c r="N262" s="10" t="s">
        <v>7</v>
      </c>
      <c r="O262" s="11">
        <f t="shared" si="64"/>
        <v>135488.81486268382</v>
      </c>
      <c r="P262" s="5"/>
      <c r="Q262" s="10" t="s">
        <v>7</v>
      </c>
      <c r="R262" s="11">
        <f t="shared" si="65"/>
        <v>165322.10241980085</v>
      </c>
      <c r="S262" s="5"/>
      <c r="T262" s="5"/>
    </row>
    <row r="263" spans="1:20" x14ac:dyDescent="0.3">
      <c r="A263" s="5"/>
      <c r="B263" s="10" t="s">
        <v>8</v>
      </c>
      <c r="C263" s="11">
        <f t="shared" si="60"/>
        <v>61732.649259527592</v>
      </c>
      <c r="D263" s="9"/>
      <c r="E263" s="10" t="s">
        <v>8</v>
      </c>
      <c r="F263" s="11">
        <f t="shared" si="61"/>
        <v>75325.563766076797</v>
      </c>
      <c r="G263" s="5"/>
      <c r="H263" s="10" t="s">
        <v>8</v>
      </c>
      <c r="I263" s="11">
        <f t="shared" si="62"/>
        <v>91911.502660832382</v>
      </c>
      <c r="J263" s="5"/>
      <c r="K263" s="10" t="s">
        <v>8</v>
      </c>
      <c r="L263" s="11">
        <f t="shared" si="63"/>
        <v>112149.50010339878</v>
      </c>
      <c r="M263" s="5"/>
      <c r="N263" s="10" t="s">
        <v>8</v>
      </c>
      <c r="O263" s="11">
        <f t="shared" si="64"/>
        <v>136843.70301131066</v>
      </c>
      <c r="P263" s="5"/>
      <c r="Q263" s="10" t="s">
        <v>8</v>
      </c>
      <c r="R263" s="11">
        <f t="shared" si="65"/>
        <v>166975.32344399887</v>
      </c>
      <c r="S263" s="5"/>
      <c r="T263" s="5"/>
    </row>
    <row r="264" spans="1:20" x14ac:dyDescent="0.3">
      <c r="A264" s="5"/>
      <c r="B264" s="10" t="s">
        <v>9</v>
      </c>
      <c r="C264" s="11">
        <f t="shared" si="60"/>
        <v>62349.975752122868</v>
      </c>
      <c r="D264" s="9"/>
      <c r="E264" s="10" t="s">
        <v>9</v>
      </c>
      <c r="F264" s="11">
        <f t="shared" si="61"/>
        <v>76078.819403737565</v>
      </c>
      <c r="G264" s="5"/>
      <c r="H264" s="10" t="s">
        <v>9</v>
      </c>
      <c r="I264" s="11">
        <f t="shared" si="62"/>
        <v>92830.61768744071</v>
      </c>
      <c r="J264" s="5"/>
      <c r="K264" s="10" t="s">
        <v>9</v>
      </c>
      <c r="L264" s="11">
        <f t="shared" si="63"/>
        <v>113270.99510443276</v>
      </c>
      <c r="M264" s="5"/>
      <c r="N264" s="10" t="s">
        <v>9</v>
      </c>
      <c r="O264" s="11">
        <f t="shared" si="64"/>
        <v>138212.14004142376</v>
      </c>
      <c r="P264" s="5"/>
      <c r="Q264" s="10" t="s">
        <v>9</v>
      </c>
      <c r="R264" s="11">
        <f t="shared" si="65"/>
        <v>168645.07667843887</v>
      </c>
      <c r="S264" s="5"/>
      <c r="T264" s="5"/>
    </row>
    <row r="265" spans="1:20" x14ac:dyDescent="0.3">
      <c r="A265" s="5"/>
      <c r="B265" s="10" t="s">
        <v>10</v>
      </c>
      <c r="C265" s="11">
        <f t="shared" si="60"/>
        <v>62973.4755096441</v>
      </c>
      <c r="D265" s="9"/>
      <c r="E265" s="10" t="s">
        <v>10</v>
      </c>
      <c r="F265" s="11">
        <f t="shared" si="61"/>
        <v>76839.607597774942</v>
      </c>
      <c r="G265" s="5"/>
      <c r="H265" s="10" t="s">
        <v>10</v>
      </c>
      <c r="I265" s="11">
        <f t="shared" si="62"/>
        <v>93758.923864315118</v>
      </c>
      <c r="J265" s="5"/>
      <c r="K265" s="10" t="s">
        <v>10</v>
      </c>
      <c r="L265" s="11">
        <f t="shared" si="63"/>
        <v>114403.70505547708</v>
      </c>
      <c r="M265" s="5"/>
      <c r="N265" s="10" t="s">
        <v>10</v>
      </c>
      <c r="O265" s="11">
        <f t="shared" si="64"/>
        <v>139594.261441838</v>
      </c>
      <c r="P265" s="5"/>
      <c r="Q265" s="10" t="s">
        <v>10</v>
      </c>
      <c r="R265" s="11">
        <f t="shared" si="65"/>
        <v>170331.52744522327</v>
      </c>
      <c r="S265" s="5"/>
      <c r="T265" s="5"/>
    </row>
    <row r="266" spans="1:20" x14ac:dyDescent="0.3">
      <c r="A266" s="5"/>
      <c r="B266" s="10" t="s">
        <v>11</v>
      </c>
      <c r="C266" s="11">
        <f t="shared" si="60"/>
        <v>63603.210264740541</v>
      </c>
      <c r="D266" s="9"/>
      <c r="E266" s="10" t="s">
        <v>11</v>
      </c>
      <c r="F266" s="11">
        <f t="shared" si="61"/>
        <v>77608.003673752697</v>
      </c>
      <c r="G266" s="5"/>
      <c r="H266" s="10" t="s">
        <v>11</v>
      </c>
      <c r="I266" s="11">
        <f t="shared" si="62"/>
        <v>94696.51310295827</v>
      </c>
      <c r="J266" s="5"/>
      <c r="K266" s="10" t="s">
        <v>11</v>
      </c>
      <c r="L266" s="11">
        <f t="shared" si="63"/>
        <v>115547.74210603186</v>
      </c>
      <c r="M266" s="5"/>
      <c r="N266" s="10" t="s">
        <v>11</v>
      </c>
      <c r="O266" s="11">
        <f t="shared" si="64"/>
        <v>140990.20405625636</v>
      </c>
      <c r="P266" s="5"/>
      <c r="Q266" s="10" t="s">
        <v>11</v>
      </c>
      <c r="R266" s="11">
        <f t="shared" si="65"/>
        <v>172034.84271967551</v>
      </c>
      <c r="S266" s="5"/>
      <c r="T266" s="5"/>
    </row>
    <row r="267" spans="1:20" x14ac:dyDescent="0.3">
      <c r="A267" s="5"/>
      <c r="B267" s="10" t="s">
        <v>12</v>
      </c>
      <c r="C267" s="11">
        <f t="shared" si="60"/>
        <v>64239.242367387946</v>
      </c>
      <c r="D267" s="9"/>
      <c r="E267" s="10" t="s">
        <v>12</v>
      </c>
      <c r="F267" s="11">
        <f t="shared" si="61"/>
        <v>78384.083710490231</v>
      </c>
      <c r="G267" s="5"/>
      <c r="H267" s="10" t="s">
        <v>12</v>
      </c>
      <c r="I267" s="11">
        <f t="shared" si="62"/>
        <v>95643.478233987858</v>
      </c>
      <c r="J267" s="5"/>
      <c r="K267" s="10" t="s">
        <v>12</v>
      </c>
      <c r="L267" s="11">
        <f t="shared" si="63"/>
        <v>116703.21952709218</v>
      </c>
      <c r="M267" s="5"/>
      <c r="N267" s="10" t="s">
        <v>12</v>
      </c>
      <c r="O267" s="11">
        <f t="shared" si="64"/>
        <v>142400.10609681893</v>
      </c>
      <c r="P267" s="5"/>
      <c r="Q267" s="10" t="s">
        <v>12</v>
      </c>
      <c r="R267" s="11">
        <f t="shared" si="65"/>
        <v>173755.19114687227</v>
      </c>
      <c r="S267" s="5"/>
      <c r="T267" s="5"/>
    </row>
    <row r="268" spans="1:20" x14ac:dyDescent="0.3">
      <c r="A268" s="5"/>
      <c r="B268" s="10" t="s">
        <v>13</v>
      </c>
      <c r="C268" s="11">
        <f t="shared" si="60"/>
        <v>64881.634791061828</v>
      </c>
      <c r="D268" s="9"/>
      <c r="E268" s="10" t="s">
        <v>13</v>
      </c>
      <c r="F268" s="11">
        <f t="shared" si="61"/>
        <v>79167.924547595132</v>
      </c>
      <c r="G268" s="5"/>
      <c r="H268" s="10" t="s">
        <v>13</v>
      </c>
      <c r="I268" s="11">
        <f t="shared" si="62"/>
        <v>96599.913016327744</v>
      </c>
      <c r="J268" s="5"/>
      <c r="K268" s="10" t="s">
        <v>13</v>
      </c>
      <c r="L268" s="11">
        <f t="shared" si="63"/>
        <v>117870.2517223631</v>
      </c>
      <c r="M268" s="5"/>
      <c r="N268" s="10" t="s">
        <v>13</v>
      </c>
      <c r="O268" s="11">
        <f t="shared" si="64"/>
        <v>143824.1071577871</v>
      </c>
      <c r="P268" s="5"/>
      <c r="Q268" s="10" t="s">
        <v>13</v>
      </c>
      <c r="R268" s="11">
        <f t="shared" si="65"/>
        <v>175492.743058341</v>
      </c>
      <c r="S268" s="5"/>
      <c r="T268" s="5"/>
    </row>
    <row r="269" spans="1:20" x14ac:dyDescent="0.3">
      <c r="A269" s="5"/>
      <c r="B269" s="10" t="s">
        <v>14</v>
      </c>
      <c r="C269" s="11">
        <f t="shared" si="60"/>
        <v>65530.45113897245</v>
      </c>
      <c r="D269" s="9"/>
      <c r="E269" s="10" t="s">
        <v>14</v>
      </c>
      <c r="F269" s="11">
        <f t="shared" si="61"/>
        <v>79959.603793071088</v>
      </c>
      <c r="G269" s="5"/>
      <c r="H269" s="10" t="s">
        <v>14</v>
      </c>
      <c r="I269" s="11">
        <f t="shared" si="62"/>
        <v>97565.912146491028</v>
      </c>
      <c r="J269" s="5"/>
      <c r="K269" s="10" t="s">
        <v>14</v>
      </c>
      <c r="L269" s="11">
        <f t="shared" si="63"/>
        <v>119048.95423958673</v>
      </c>
      <c r="M269" s="5"/>
      <c r="N269" s="10" t="s">
        <v>14</v>
      </c>
      <c r="O269" s="11">
        <f t="shared" si="64"/>
        <v>145262.34822936499</v>
      </c>
      <c r="P269" s="5"/>
      <c r="Q269" s="10" t="s">
        <v>14</v>
      </c>
      <c r="R269" s="11">
        <f t="shared" si="65"/>
        <v>177247.67048892443</v>
      </c>
      <c r="S269" s="5"/>
      <c r="T269" s="5"/>
    </row>
    <row r="270" spans="1:20" x14ac:dyDescent="0.3">
      <c r="A270" s="5"/>
      <c r="B270" s="10" t="s">
        <v>15</v>
      </c>
      <c r="C270" s="11">
        <f t="shared" si="60"/>
        <v>66185.755650362174</v>
      </c>
      <c r="D270" s="9"/>
      <c r="E270" s="10" t="s">
        <v>15</v>
      </c>
      <c r="F270" s="11">
        <f t="shared" si="61"/>
        <v>80759.199831001795</v>
      </c>
      <c r="G270" s="5"/>
      <c r="H270" s="10" t="s">
        <v>15</v>
      </c>
      <c r="I270" s="11">
        <f t="shared" si="62"/>
        <v>98541.571267955936</v>
      </c>
      <c r="J270" s="5"/>
      <c r="K270" s="10" t="s">
        <v>15</v>
      </c>
      <c r="L270" s="11">
        <f t="shared" si="63"/>
        <v>120239.4437819826</v>
      </c>
      <c r="M270" s="5"/>
      <c r="N270" s="10" t="s">
        <v>15</v>
      </c>
      <c r="O270" s="11">
        <f t="shared" si="64"/>
        <v>146714.97171165864</v>
      </c>
      <c r="P270" s="5"/>
      <c r="Q270" s="10" t="s">
        <v>15</v>
      </c>
      <c r="R270" s="11">
        <f t="shared" si="65"/>
        <v>179020.14719381367</v>
      </c>
      <c r="S270" s="5"/>
      <c r="T270" s="5"/>
    </row>
    <row r="271" spans="1:20" x14ac:dyDescent="0.3">
      <c r="A271" s="5"/>
      <c r="B271" s="10" t="s">
        <v>16</v>
      </c>
      <c r="C271" s="11">
        <f t="shared" si="60"/>
        <v>66847.61320686579</v>
      </c>
      <c r="D271" s="9"/>
      <c r="E271" s="10" t="s">
        <v>16</v>
      </c>
      <c r="F271" s="11">
        <f t="shared" si="61"/>
        <v>81566.791829311813</v>
      </c>
      <c r="G271" s="5"/>
      <c r="H271" s="10" t="s">
        <v>16</v>
      </c>
      <c r="I271" s="11">
        <f t="shared" si="62"/>
        <v>99526.986980635498</v>
      </c>
      <c r="J271" s="5"/>
      <c r="K271" s="10" t="s">
        <v>16</v>
      </c>
      <c r="L271" s="11">
        <f t="shared" si="63"/>
        <v>121441.83821980242</v>
      </c>
      <c r="M271" s="5"/>
      <c r="N271" s="10" t="s">
        <v>16</v>
      </c>
      <c r="O271" s="11">
        <f t="shared" si="64"/>
        <v>148182.12142877522</v>
      </c>
      <c r="P271" s="5"/>
      <c r="Q271" s="10" t="s">
        <v>16</v>
      </c>
      <c r="R271" s="11">
        <f t="shared" si="65"/>
        <v>180810.34866575181</v>
      </c>
      <c r="S271" s="5"/>
      <c r="T271" s="5"/>
    </row>
    <row r="272" spans="1:20" x14ac:dyDescent="0.3">
      <c r="A272" s="5"/>
      <c r="B272" s="10" t="s">
        <v>17</v>
      </c>
      <c r="C272" s="11">
        <f t="shared" si="60"/>
        <v>67516.089338934442</v>
      </c>
      <c r="D272" s="9"/>
      <c r="E272" s="10" t="s">
        <v>17</v>
      </c>
      <c r="F272" s="11">
        <f t="shared" si="61"/>
        <v>82382.459747604938</v>
      </c>
      <c r="G272" s="5"/>
      <c r="H272" s="10" t="s">
        <v>17</v>
      </c>
      <c r="I272" s="11">
        <f t="shared" si="62"/>
        <v>100522.25685044186</v>
      </c>
      <c r="J272" s="5"/>
      <c r="K272" s="10" t="s">
        <v>17</v>
      </c>
      <c r="L272" s="11">
        <f t="shared" si="63"/>
        <v>122656.25660200045</v>
      </c>
      <c r="M272" s="5"/>
      <c r="N272" s="10" t="s">
        <v>17</v>
      </c>
      <c r="O272" s="11">
        <f t="shared" si="64"/>
        <v>149663.94264306297</v>
      </c>
      <c r="P272" s="5"/>
      <c r="Q272" s="10" t="s">
        <v>17</v>
      </c>
      <c r="R272" s="11">
        <f t="shared" si="65"/>
        <v>182618.45215240933</v>
      </c>
      <c r="S272" s="5"/>
      <c r="T272" s="5"/>
    </row>
    <row r="273" spans="1:20" x14ac:dyDescent="0.3">
      <c r="A273" s="5"/>
      <c r="B273" s="10" t="s">
        <v>18</v>
      </c>
      <c r="C273" s="11">
        <f t="shared" si="60"/>
        <v>68191.250232323786</v>
      </c>
      <c r="D273" s="9"/>
      <c r="E273" s="10" t="s">
        <v>18</v>
      </c>
      <c r="F273" s="11">
        <f t="shared" si="61"/>
        <v>83206.284345080989</v>
      </c>
      <c r="G273" s="5"/>
      <c r="H273" s="10" t="s">
        <v>18</v>
      </c>
      <c r="I273" s="11">
        <f t="shared" si="62"/>
        <v>101527.47941894628</v>
      </c>
      <c r="J273" s="5"/>
      <c r="K273" s="10" t="s">
        <v>18</v>
      </c>
      <c r="L273" s="11">
        <f t="shared" si="63"/>
        <v>123882.81916802045</v>
      </c>
      <c r="M273" s="5"/>
      <c r="N273" s="10" t="s">
        <v>18</v>
      </c>
      <c r="O273" s="11">
        <f t="shared" si="64"/>
        <v>151160.5820694936</v>
      </c>
      <c r="P273" s="5"/>
      <c r="Q273" s="10" t="s">
        <v>18</v>
      </c>
      <c r="R273" s="11">
        <f t="shared" si="65"/>
        <v>184444.63667393342</v>
      </c>
      <c r="S273" s="5"/>
      <c r="T273" s="5"/>
    </row>
    <row r="274" spans="1:20" x14ac:dyDescent="0.3">
      <c r="A274" s="5"/>
      <c r="B274" s="10" t="s">
        <v>19</v>
      </c>
      <c r="C274" s="11">
        <f t="shared" si="60"/>
        <v>68873.16273464702</v>
      </c>
      <c r="D274" s="9"/>
      <c r="E274" s="10" t="s">
        <v>19</v>
      </c>
      <c r="F274" s="11">
        <f t="shared" si="61"/>
        <v>84038.347188531799</v>
      </c>
      <c r="G274" s="5"/>
      <c r="H274" s="10" t="s">
        <v>19</v>
      </c>
      <c r="I274" s="11">
        <f t="shared" si="62"/>
        <v>102542.75421313575</v>
      </c>
      <c r="J274" s="5"/>
      <c r="K274" s="10" t="s">
        <v>19</v>
      </c>
      <c r="L274" s="11">
        <f t="shared" si="63"/>
        <v>125121.64735970066</v>
      </c>
      <c r="M274" s="5"/>
      <c r="N274" s="10" t="s">
        <v>19</v>
      </c>
      <c r="O274" s="11">
        <f t="shared" si="64"/>
        <v>152672.18789018854</v>
      </c>
      <c r="P274" s="5"/>
      <c r="Q274" s="10" t="s">
        <v>19</v>
      </c>
      <c r="R274" s="11">
        <f t="shared" si="65"/>
        <v>186289.08304067276</v>
      </c>
      <c r="S274" s="5"/>
      <c r="T274" s="5"/>
    </row>
    <row r="275" spans="1:20" x14ac:dyDescent="0.3">
      <c r="A275" s="5"/>
      <c r="B275" s="10" t="s">
        <v>20</v>
      </c>
      <c r="C275" s="11">
        <f t="shared" si="60"/>
        <v>69561.894361993487</v>
      </c>
      <c r="D275" s="9"/>
      <c r="E275" s="10" t="s">
        <v>20</v>
      </c>
      <c r="F275" s="11">
        <f t="shared" si="61"/>
        <v>84878.730660417117</v>
      </c>
      <c r="G275" s="5"/>
      <c r="H275" s="10" t="s">
        <v>20</v>
      </c>
      <c r="I275" s="11">
        <f t="shared" si="62"/>
        <v>103568.18175526711</v>
      </c>
      <c r="J275" s="5"/>
      <c r="K275" s="10" t="s">
        <v>20</v>
      </c>
      <c r="L275" s="11">
        <f t="shared" si="63"/>
        <v>126372.86383329767</v>
      </c>
      <c r="M275" s="5"/>
      <c r="N275" s="10" t="s">
        <v>20</v>
      </c>
      <c r="O275" s="11">
        <f t="shared" si="64"/>
        <v>154198.90976909042</v>
      </c>
      <c r="P275" s="5"/>
      <c r="Q275" s="10" t="s">
        <v>20</v>
      </c>
      <c r="R275" s="11">
        <f t="shared" si="65"/>
        <v>188151.97387107948</v>
      </c>
      <c r="S275" s="5"/>
      <c r="T275" s="5"/>
    </row>
    <row r="276" spans="1:20" x14ac:dyDescent="0.3">
      <c r="A276" s="5"/>
      <c r="B276" s="10" t="s">
        <v>21</v>
      </c>
      <c r="C276" s="11">
        <f t="shared" si="60"/>
        <v>70257.513305613422</v>
      </c>
      <c r="D276" s="9"/>
      <c r="E276" s="10" t="s">
        <v>21</v>
      </c>
      <c r="F276" s="11">
        <f t="shared" si="61"/>
        <v>85727.517967021282</v>
      </c>
      <c r="G276" s="5"/>
      <c r="H276" s="10" t="s">
        <v>21</v>
      </c>
      <c r="I276" s="11">
        <f t="shared" si="62"/>
        <v>104603.86357281978</v>
      </c>
      <c r="J276" s="5"/>
      <c r="K276" s="10" t="s">
        <v>21</v>
      </c>
      <c r="L276" s="11">
        <f t="shared" si="63"/>
        <v>127636.59247163065</v>
      </c>
      <c r="M276" s="5"/>
      <c r="N276" s="10" t="s">
        <v>21</v>
      </c>
      <c r="O276" s="11">
        <f t="shared" si="64"/>
        <v>155740.89886678132</v>
      </c>
      <c r="P276" s="5"/>
      <c r="Q276" s="10" t="s">
        <v>21</v>
      </c>
      <c r="R276" s="11">
        <f t="shared" si="65"/>
        <v>190033.49360979028</v>
      </c>
      <c r="S276" s="5"/>
      <c r="T276" s="5"/>
    </row>
    <row r="277" spans="1:20" x14ac:dyDescent="0.3">
      <c r="A277" s="5"/>
      <c r="B277" s="10" t="s">
        <v>22</v>
      </c>
      <c r="C277" s="11">
        <f t="shared" si="60"/>
        <v>70960.088438669554</v>
      </c>
      <c r="D277" s="9"/>
      <c r="E277" s="10" t="s">
        <v>22</v>
      </c>
      <c r="F277" s="11">
        <f t="shared" si="61"/>
        <v>86584.793146691489</v>
      </c>
      <c r="G277" s="5"/>
      <c r="H277" s="10" t="s">
        <v>22</v>
      </c>
      <c r="I277" s="11">
        <f t="shared" si="62"/>
        <v>105649.90220854798</v>
      </c>
      <c r="J277" s="5"/>
      <c r="K277" s="10" t="s">
        <v>22</v>
      </c>
      <c r="L277" s="11">
        <f t="shared" si="63"/>
        <v>128912.95839634695</v>
      </c>
      <c r="M277" s="5"/>
      <c r="N277" s="10" t="s">
        <v>22</v>
      </c>
      <c r="O277" s="11">
        <f t="shared" si="64"/>
        <v>157298.30785544915</v>
      </c>
      <c r="P277" s="5"/>
      <c r="Q277" s="10" t="s">
        <v>22</v>
      </c>
      <c r="R277" s="11">
        <f t="shared" si="65"/>
        <v>191933.82854588819</v>
      </c>
      <c r="S277" s="5"/>
      <c r="T277" s="5"/>
    </row>
    <row r="278" spans="1:20" ht="15" thickBot="1" x14ac:dyDescent="0.35">
      <c r="A278" s="5"/>
      <c r="B278" s="12" t="s">
        <v>23</v>
      </c>
      <c r="C278" s="13">
        <f t="shared" si="60"/>
        <v>71669.689323056256</v>
      </c>
      <c r="D278" s="9"/>
      <c r="E278" s="12" t="s">
        <v>23</v>
      </c>
      <c r="F278" s="13">
        <f t="shared" si="61"/>
        <v>87450.641078158398</v>
      </c>
      <c r="G278" s="5"/>
      <c r="H278" s="12" t="s">
        <v>23</v>
      </c>
      <c r="I278" s="13">
        <f t="shared" si="62"/>
        <v>106706.40123063346</v>
      </c>
      <c r="J278" s="5"/>
      <c r="K278" s="12" t="s">
        <v>23</v>
      </c>
      <c r="L278" s="13">
        <f t="shared" si="63"/>
        <v>130202.08798031042</v>
      </c>
      <c r="M278" s="5"/>
      <c r="N278" s="12" t="s">
        <v>23</v>
      </c>
      <c r="O278" s="13">
        <f t="shared" si="64"/>
        <v>158871.29093400366</v>
      </c>
      <c r="P278" s="5"/>
      <c r="Q278" s="12" t="s">
        <v>23</v>
      </c>
      <c r="R278" s="13">
        <f t="shared" si="65"/>
        <v>193853.16683134707</v>
      </c>
      <c r="S278" s="5"/>
      <c r="T278" s="5"/>
    </row>
    <row r="279" spans="1:20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15" thickBot="1" x14ac:dyDescent="0.35">
      <c r="A280" s="5"/>
      <c r="B280" s="16" t="s">
        <v>29</v>
      </c>
      <c r="C280" s="16"/>
      <c r="D280" s="6"/>
      <c r="E280" s="16" t="s">
        <v>30</v>
      </c>
      <c r="F280" s="16"/>
      <c r="G280" s="5"/>
      <c r="H280" s="16" t="s">
        <v>31</v>
      </c>
      <c r="I280" s="16"/>
      <c r="J280" s="5"/>
      <c r="K280" s="16" t="s">
        <v>32</v>
      </c>
      <c r="L280" s="16"/>
      <c r="M280" s="5"/>
      <c r="N280" s="16" t="s">
        <v>33</v>
      </c>
      <c r="O280" s="16"/>
      <c r="P280" s="5"/>
      <c r="Q280" s="16" t="s">
        <v>34</v>
      </c>
      <c r="R280" s="16"/>
      <c r="S280" s="5"/>
      <c r="T280" s="5"/>
    </row>
    <row r="281" spans="1:20" x14ac:dyDescent="0.3">
      <c r="A281" s="5"/>
      <c r="B281" s="7" t="s">
        <v>4</v>
      </c>
      <c r="C281" s="8">
        <f>R278*$AC$160</f>
        <v>195791.69849966053</v>
      </c>
      <c r="D281" s="9"/>
      <c r="E281" s="7" t="s">
        <v>4</v>
      </c>
      <c r="F281" s="8">
        <f>C300*$AC$160</f>
        <v>238903.08041378114</v>
      </c>
      <c r="G281" s="5"/>
      <c r="H281" s="7" t="s">
        <v>4</v>
      </c>
      <c r="I281" s="8">
        <f>F300*$AC$160</f>
        <v>291507.15923378401</v>
      </c>
      <c r="J281" s="5"/>
      <c r="K281" s="7" t="s">
        <v>4</v>
      </c>
      <c r="L281" s="8">
        <f>I300*$AC$160</f>
        <v>355694.13227058935</v>
      </c>
      <c r="M281" s="5"/>
      <c r="N281" s="7" t="s">
        <v>4</v>
      </c>
      <c r="O281" s="8">
        <f>L300*$AC$160</f>
        <v>434014.43746450788</v>
      </c>
      <c r="P281" s="5"/>
      <c r="Q281" s="7" t="s">
        <v>4</v>
      </c>
      <c r="R281" s="8">
        <f>O300*$AC$160</f>
        <v>529580.09378781228</v>
      </c>
      <c r="S281" s="5"/>
      <c r="T281" s="5"/>
    </row>
    <row r="282" spans="1:20" x14ac:dyDescent="0.3">
      <c r="A282" s="5"/>
      <c r="B282" s="10" t="s">
        <v>5</v>
      </c>
      <c r="C282" s="11">
        <f>C281*$AC$160</f>
        <v>197749.61548465714</v>
      </c>
      <c r="D282" s="9"/>
      <c r="E282" s="10" t="s">
        <v>5</v>
      </c>
      <c r="F282" s="11">
        <f>F281*$AC$160</f>
        <v>241292.11121791895</v>
      </c>
      <c r="G282" s="5"/>
      <c r="H282" s="10" t="s">
        <v>5</v>
      </c>
      <c r="I282" s="11">
        <f>I281*$AC$160</f>
        <v>294422.23082612187</v>
      </c>
      <c r="J282" s="5"/>
      <c r="K282" s="10" t="s">
        <v>5</v>
      </c>
      <c r="L282" s="11">
        <f>L281*$AC$160</f>
        <v>359251.07359329524</v>
      </c>
      <c r="M282" s="5"/>
      <c r="N282" s="10" t="s">
        <v>5</v>
      </c>
      <c r="O282" s="11">
        <f>O281*$AC$160</f>
        <v>438354.58183915296</v>
      </c>
      <c r="P282" s="5"/>
      <c r="Q282" s="10" t="s">
        <v>5</v>
      </c>
      <c r="R282" s="11">
        <f>R281*$AC$160</f>
        <v>534875.89472569036</v>
      </c>
      <c r="S282" s="5"/>
      <c r="T282" s="5"/>
    </row>
    <row r="283" spans="1:20" x14ac:dyDescent="0.3">
      <c r="A283" s="5"/>
      <c r="B283" s="10" t="s">
        <v>6</v>
      </c>
      <c r="C283" s="11">
        <f t="shared" ref="C283:C300" si="66">C282*$AC$160</f>
        <v>199727.11163950371</v>
      </c>
      <c r="D283" s="9"/>
      <c r="E283" s="10" t="s">
        <v>6</v>
      </c>
      <c r="F283" s="11">
        <f t="shared" ref="F283:F300" si="67">F282*$AC$160</f>
        <v>243705.03233009815</v>
      </c>
      <c r="G283" s="5"/>
      <c r="H283" s="10" t="s">
        <v>6</v>
      </c>
      <c r="I283" s="11">
        <f t="shared" ref="I283:I300" si="68">I282*$AC$160</f>
        <v>297366.45313438307</v>
      </c>
      <c r="J283" s="5"/>
      <c r="K283" s="10" t="s">
        <v>6</v>
      </c>
      <c r="L283" s="11">
        <f t="shared" ref="L283:L300" si="69">L282*$AC$160</f>
        <v>362843.58432922821</v>
      </c>
      <c r="M283" s="5"/>
      <c r="N283" s="10" t="s">
        <v>6</v>
      </c>
      <c r="O283" s="11">
        <f t="shared" ref="O283:O300" si="70">O282*$AC$160</f>
        <v>442738.12765754451</v>
      </c>
      <c r="P283" s="5"/>
      <c r="Q283" s="10" t="s">
        <v>6</v>
      </c>
      <c r="R283" s="11">
        <f t="shared" ref="R283:R300" si="71">R282*$AC$160</f>
        <v>540224.65367294732</v>
      </c>
      <c r="S283" s="5"/>
      <c r="T283" s="5"/>
    </row>
    <row r="284" spans="1:20" x14ac:dyDescent="0.3">
      <c r="A284" s="5"/>
      <c r="B284" s="10" t="s">
        <v>7</v>
      </c>
      <c r="C284" s="11">
        <f t="shared" si="66"/>
        <v>201724.38275589875</v>
      </c>
      <c r="D284" s="9"/>
      <c r="E284" s="10" t="s">
        <v>7</v>
      </c>
      <c r="F284" s="11">
        <f t="shared" si="67"/>
        <v>246142.08265339915</v>
      </c>
      <c r="G284" s="5"/>
      <c r="H284" s="10" t="s">
        <v>7</v>
      </c>
      <c r="I284" s="11">
        <f t="shared" si="68"/>
        <v>300340.11766572692</v>
      </c>
      <c r="J284" s="5"/>
      <c r="K284" s="10" t="s">
        <v>7</v>
      </c>
      <c r="L284" s="11">
        <f t="shared" si="69"/>
        <v>366472.02017252048</v>
      </c>
      <c r="M284" s="5"/>
      <c r="N284" s="10" t="s">
        <v>7</v>
      </c>
      <c r="O284" s="11">
        <f t="shared" si="70"/>
        <v>447165.50893411995</v>
      </c>
      <c r="P284" s="5"/>
      <c r="Q284" s="10" t="s">
        <v>7</v>
      </c>
      <c r="R284" s="11">
        <f t="shared" si="71"/>
        <v>545626.90020967682</v>
      </c>
      <c r="S284" s="5"/>
      <c r="T284" s="5"/>
    </row>
    <row r="285" spans="1:20" x14ac:dyDescent="0.3">
      <c r="A285" s="5"/>
      <c r="B285" s="10" t="s">
        <v>8</v>
      </c>
      <c r="C285" s="11">
        <f t="shared" si="66"/>
        <v>203741.62658345775</v>
      </c>
      <c r="D285" s="9"/>
      <c r="E285" s="10" t="s">
        <v>8</v>
      </c>
      <c r="F285" s="11">
        <f t="shared" si="67"/>
        <v>248603.50347993313</v>
      </c>
      <c r="G285" s="5"/>
      <c r="H285" s="10" t="s">
        <v>8</v>
      </c>
      <c r="I285" s="11">
        <f t="shared" si="68"/>
        <v>303343.51884238422</v>
      </c>
      <c r="J285" s="5"/>
      <c r="K285" s="10" t="s">
        <v>8</v>
      </c>
      <c r="L285" s="11">
        <f t="shared" si="69"/>
        <v>370136.74037424568</v>
      </c>
      <c r="M285" s="5"/>
      <c r="N285" s="10" t="s">
        <v>8</v>
      </c>
      <c r="O285" s="11">
        <f t="shared" si="70"/>
        <v>451637.16402346117</v>
      </c>
      <c r="P285" s="5"/>
      <c r="Q285" s="10" t="s">
        <v>8</v>
      </c>
      <c r="R285" s="11">
        <f t="shared" si="71"/>
        <v>551083.16921177355</v>
      </c>
      <c r="S285" s="5"/>
      <c r="T285" s="5"/>
    </row>
    <row r="286" spans="1:20" x14ac:dyDescent="0.3">
      <c r="A286" s="5"/>
      <c r="B286" s="10" t="s">
        <v>9</v>
      </c>
      <c r="C286" s="11">
        <f t="shared" si="66"/>
        <v>205779.04284929234</v>
      </c>
      <c r="D286" s="9"/>
      <c r="E286" s="10" t="s">
        <v>9</v>
      </c>
      <c r="F286" s="11">
        <f t="shared" si="67"/>
        <v>251089.53851473247</v>
      </c>
      <c r="G286" s="5"/>
      <c r="H286" s="10" t="s">
        <v>9</v>
      </c>
      <c r="I286" s="11">
        <f t="shared" si="68"/>
        <v>306376.95403080806</v>
      </c>
      <c r="J286" s="5"/>
      <c r="K286" s="10" t="s">
        <v>9</v>
      </c>
      <c r="L286" s="11">
        <f t="shared" si="69"/>
        <v>373838.10777798813</v>
      </c>
      <c r="M286" s="5"/>
      <c r="N286" s="10" t="s">
        <v>9</v>
      </c>
      <c r="O286" s="11">
        <f t="shared" si="70"/>
        <v>456153.53566369577</v>
      </c>
      <c r="P286" s="5"/>
      <c r="Q286" s="10" t="s">
        <v>9</v>
      </c>
      <c r="R286" s="11">
        <f t="shared" si="71"/>
        <v>556594.00090389128</v>
      </c>
      <c r="S286" s="5"/>
      <c r="T286" s="5"/>
    </row>
    <row r="287" spans="1:20" x14ac:dyDescent="0.3">
      <c r="A287" s="5"/>
      <c r="B287" s="10" t="s">
        <v>10</v>
      </c>
      <c r="C287" s="11">
        <f t="shared" si="66"/>
        <v>207836.83327778528</v>
      </c>
      <c r="D287" s="9"/>
      <c r="E287" s="10" t="s">
        <v>10</v>
      </c>
      <c r="F287" s="11">
        <f t="shared" si="67"/>
        <v>253600.4338998798</v>
      </c>
      <c r="G287" s="5"/>
      <c r="H287" s="10" t="s">
        <v>10</v>
      </c>
      <c r="I287" s="11">
        <f t="shared" si="68"/>
        <v>309440.72357111616</v>
      </c>
      <c r="J287" s="5"/>
      <c r="K287" s="10" t="s">
        <v>10</v>
      </c>
      <c r="L287" s="11">
        <f t="shared" si="69"/>
        <v>377576.488855768</v>
      </c>
      <c r="M287" s="5"/>
      <c r="N287" s="10" t="s">
        <v>10</v>
      </c>
      <c r="O287" s="11">
        <f t="shared" si="70"/>
        <v>460715.07102033275</v>
      </c>
      <c r="P287" s="5"/>
      <c r="Q287" s="10" t="s">
        <v>10</v>
      </c>
      <c r="R287" s="11">
        <f t="shared" si="71"/>
        <v>562159.94091293018</v>
      </c>
      <c r="S287" s="5"/>
      <c r="T287" s="5"/>
    </row>
    <row r="288" spans="1:20" x14ac:dyDescent="0.3">
      <c r="A288" s="5"/>
      <c r="B288" s="10" t="s">
        <v>11</v>
      </c>
      <c r="C288" s="11">
        <f t="shared" si="66"/>
        <v>209915.20161056312</v>
      </c>
      <c r="D288" s="9"/>
      <c r="E288" s="10" t="s">
        <v>11</v>
      </c>
      <c r="F288" s="11">
        <f t="shared" si="67"/>
        <v>256136.43823887862</v>
      </c>
      <c r="G288" s="5"/>
      <c r="H288" s="10" t="s">
        <v>11</v>
      </c>
      <c r="I288" s="11">
        <f t="shared" si="68"/>
        <v>312535.13080682734</v>
      </c>
      <c r="J288" s="5"/>
      <c r="K288" s="10" t="s">
        <v>11</v>
      </c>
      <c r="L288" s="11">
        <f t="shared" si="69"/>
        <v>381352.25374432566</v>
      </c>
      <c r="M288" s="5"/>
      <c r="N288" s="10" t="s">
        <v>11</v>
      </c>
      <c r="O288" s="11">
        <f t="shared" si="70"/>
        <v>465322.22173053608</v>
      </c>
      <c r="P288" s="5"/>
      <c r="Q288" s="10" t="s">
        <v>11</v>
      </c>
      <c r="R288" s="11">
        <f t="shared" si="71"/>
        <v>567781.54032205953</v>
      </c>
      <c r="S288" s="5"/>
      <c r="T288" s="5"/>
    </row>
    <row r="289" spans="1:20" x14ac:dyDescent="0.3">
      <c r="A289" s="5"/>
      <c r="B289" s="10" t="s">
        <v>12</v>
      </c>
      <c r="C289" s="11">
        <f t="shared" si="66"/>
        <v>212014.35362666874</v>
      </c>
      <c r="D289" s="9"/>
      <c r="E289" s="10" t="s">
        <v>12</v>
      </c>
      <c r="F289" s="11">
        <f t="shared" si="67"/>
        <v>258697.80262126742</v>
      </c>
      <c r="G289" s="5"/>
      <c r="H289" s="10" t="s">
        <v>12</v>
      </c>
      <c r="I289" s="11">
        <f t="shared" si="68"/>
        <v>315660.4821148956</v>
      </c>
      <c r="J289" s="5"/>
      <c r="K289" s="10" t="s">
        <v>12</v>
      </c>
      <c r="L289" s="11">
        <f t="shared" si="69"/>
        <v>385165.77628176892</v>
      </c>
      <c r="M289" s="5"/>
      <c r="N289" s="10" t="s">
        <v>12</v>
      </c>
      <c r="O289" s="11">
        <f t="shared" si="70"/>
        <v>469975.44394784147</v>
      </c>
      <c r="P289" s="5"/>
      <c r="Q289" s="10" t="s">
        <v>12</v>
      </c>
      <c r="R289" s="11">
        <f t="shared" si="71"/>
        <v>573459.35572528013</v>
      </c>
      <c r="S289" s="5"/>
      <c r="T289" s="5"/>
    </row>
    <row r="290" spans="1:20" x14ac:dyDescent="0.3">
      <c r="A290" s="5"/>
      <c r="B290" s="10" t="s">
        <v>13</v>
      </c>
      <c r="C290" s="11">
        <f t="shared" si="66"/>
        <v>214134.49716293544</v>
      </c>
      <c r="D290" s="9"/>
      <c r="E290" s="10" t="s">
        <v>13</v>
      </c>
      <c r="F290" s="11">
        <f t="shared" si="67"/>
        <v>261284.7806474801</v>
      </c>
      <c r="G290" s="5"/>
      <c r="H290" s="10" t="s">
        <v>13</v>
      </c>
      <c r="I290" s="11">
        <f t="shared" si="68"/>
        <v>318817.08693604456</v>
      </c>
      <c r="J290" s="5"/>
      <c r="K290" s="10" t="s">
        <v>13</v>
      </c>
      <c r="L290" s="11">
        <f t="shared" si="69"/>
        <v>389017.43404458661</v>
      </c>
      <c r="M290" s="5"/>
      <c r="N290" s="10" t="s">
        <v>13</v>
      </c>
      <c r="O290" s="11">
        <f t="shared" si="70"/>
        <v>474675.19838731986</v>
      </c>
      <c r="P290" s="5"/>
      <c r="Q290" s="10" t="s">
        <v>13</v>
      </c>
      <c r="R290" s="11">
        <f t="shared" si="71"/>
        <v>579193.94928253291</v>
      </c>
      <c r="S290" s="5"/>
      <c r="T290" s="5"/>
    </row>
    <row r="291" spans="1:20" x14ac:dyDescent="0.3">
      <c r="A291" s="5"/>
      <c r="B291" s="10" t="s">
        <v>14</v>
      </c>
      <c r="C291" s="11">
        <f t="shared" si="66"/>
        <v>216275.84213456479</v>
      </c>
      <c r="D291" s="9"/>
      <c r="E291" s="10" t="s">
        <v>14</v>
      </c>
      <c r="F291" s="11">
        <f t="shared" si="67"/>
        <v>263897.62845395488</v>
      </c>
      <c r="G291" s="5"/>
      <c r="H291" s="10" t="s">
        <v>14</v>
      </c>
      <c r="I291" s="11">
        <f t="shared" si="68"/>
        <v>322005.25780540501</v>
      </c>
      <c r="J291" s="5"/>
      <c r="K291" s="10" t="s">
        <v>14</v>
      </c>
      <c r="L291" s="11">
        <f t="shared" si="69"/>
        <v>392907.60838503251</v>
      </c>
      <c r="M291" s="5"/>
      <c r="N291" s="10" t="s">
        <v>14</v>
      </c>
      <c r="O291" s="11">
        <f t="shared" si="70"/>
        <v>479421.95037119306</v>
      </c>
      <c r="P291" s="5"/>
      <c r="Q291" s="10" t="s">
        <v>14</v>
      </c>
      <c r="R291" s="11">
        <f t="shared" si="71"/>
        <v>584985.88877535821</v>
      </c>
      <c r="S291" s="5"/>
      <c r="T291" s="5"/>
    </row>
    <row r="292" spans="1:20" x14ac:dyDescent="0.3">
      <c r="A292" s="5"/>
      <c r="B292" s="10" t="s">
        <v>15</v>
      </c>
      <c r="C292" s="11">
        <f t="shared" si="66"/>
        <v>218438.60055591044</v>
      </c>
      <c r="D292" s="9"/>
      <c r="E292" s="10" t="s">
        <v>15</v>
      </c>
      <c r="F292" s="11">
        <f t="shared" si="67"/>
        <v>266536.60473849444</v>
      </c>
      <c r="G292" s="5"/>
      <c r="H292" s="10" t="s">
        <v>15</v>
      </c>
      <c r="I292" s="11">
        <f t="shared" si="68"/>
        <v>325225.31038345909</v>
      </c>
      <c r="J292" s="5"/>
      <c r="K292" s="10" t="s">
        <v>15</v>
      </c>
      <c r="L292" s="11">
        <f t="shared" si="69"/>
        <v>396836.68446888286</v>
      </c>
      <c r="M292" s="5"/>
      <c r="N292" s="10" t="s">
        <v>15</v>
      </c>
      <c r="O292" s="11">
        <f t="shared" si="70"/>
        <v>484216.16987490497</v>
      </c>
      <c r="P292" s="5"/>
      <c r="Q292" s="10" t="s">
        <v>15</v>
      </c>
      <c r="R292" s="11">
        <f t="shared" si="71"/>
        <v>590835.74766311178</v>
      </c>
      <c r="S292" s="5"/>
      <c r="T292" s="5"/>
    </row>
    <row r="293" spans="1:20" x14ac:dyDescent="0.3">
      <c r="A293" s="5"/>
      <c r="B293" s="10" t="s">
        <v>16</v>
      </c>
      <c r="C293" s="11">
        <f t="shared" si="66"/>
        <v>220622.98656146953</v>
      </c>
      <c r="D293" s="9"/>
      <c r="E293" s="10" t="s">
        <v>16</v>
      </c>
      <c r="F293" s="11">
        <f t="shared" si="67"/>
        <v>269201.97078587941</v>
      </c>
      <c r="G293" s="5"/>
      <c r="H293" s="10" t="s">
        <v>16</v>
      </c>
      <c r="I293" s="11">
        <f t="shared" si="68"/>
        <v>328477.56348729366</v>
      </c>
      <c r="J293" s="5"/>
      <c r="K293" s="10" t="s">
        <v>16</v>
      </c>
      <c r="L293" s="11">
        <f t="shared" si="69"/>
        <v>400805.05131357169</v>
      </c>
      <c r="M293" s="5"/>
      <c r="N293" s="10" t="s">
        <v>16</v>
      </c>
      <c r="O293" s="11">
        <f t="shared" si="70"/>
        <v>489058.33157365402</v>
      </c>
      <c r="P293" s="5"/>
      <c r="Q293" s="10" t="s">
        <v>16</v>
      </c>
      <c r="R293" s="11">
        <f t="shared" si="71"/>
        <v>596744.10513974295</v>
      </c>
      <c r="S293" s="5"/>
      <c r="T293" s="5"/>
    </row>
    <row r="294" spans="1:20" x14ac:dyDescent="0.3">
      <c r="A294" s="5"/>
      <c r="B294" s="10" t="s">
        <v>17</v>
      </c>
      <c r="C294" s="11">
        <f t="shared" si="66"/>
        <v>222829.21642708423</v>
      </c>
      <c r="D294" s="9"/>
      <c r="E294" s="10" t="s">
        <v>17</v>
      </c>
      <c r="F294" s="11">
        <f t="shared" si="67"/>
        <v>271893.99049373821</v>
      </c>
      <c r="G294" s="5"/>
      <c r="H294" s="10" t="s">
        <v>17</v>
      </c>
      <c r="I294" s="11">
        <f t="shared" si="68"/>
        <v>331762.33912216662</v>
      </c>
      <c r="J294" s="5"/>
      <c r="K294" s="10" t="s">
        <v>17</v>
      </c>
      <c r="L294" s="11">
        <f t="shared" si="69"/>
        <v>404813.10182670743</v>
      </c>
      <c r="M294" s="5"/>
      <c r="N294" s="10" t="s">
        <v>17</v>
      </c>
      <c r="O294" s="11">
        <f t="shared" si="70"/>
        <v>493948.91488939058</v>
      </c>
      <c r="P294" s="5"/>
      <c r="Q294" s="10" t="s">
        <v>17</v>
      </c>
      <c r="R294" s="11">
        <f t="shared" si="71"/>
        <v>602711.54619114043</v>
      </c>
      <c r="S294" s="5"/>
      <c r="T294" s="5"/>
    </row>
    <row r="295" spans="1:20" x14ac:dyDescent="0.3">
      <c r="A295" s="5"/>
      <c r="B295" s="10" t="s">
        <v>18</v>
      </c>
      <c r="C295" s="11">
        <f t="shared" si="66"/>
        <v>225057.50859135509</v>
      </c>
      <c r="D295" s="9"/>
      <c r="E295" s="10" t="s">
        <v>18</v>
      </c>
      <c r="F295" s="11">
        <f t="shared" si="67"/>
        <v>274612.93039867561</v>
      </c>
      <c r="G295" s="5"/>
      <c r="H295" s="10" t="s">
        <v>18</v>
      </c>
      <c r="I295" s="11">
        <f t="shared" si="68"/>
        <v>335079.96251338831</v>
      </c>
      <c r="J295" s="5"/>
      <c r="K295" s="10" t="s">
        <v>18</v>
      </c>
      <c r="L295" s="11">
        <f t="shared" si="69"/>
        <v>408861.2328449745</v>
      </c>
      <c r="M295" s="5"/>
      <c r="N295" s="10" t="s">
        <v>18</v>
      </c>
      <c r="O295" s="11">
        <f t="shared" si="70"/>
        <v>498888.4040382845</v>
      </c>
      <c r="P295" s="5"/>
      <c r="Q295" s="10" t="s">
        <v>18</v>
      </c>
      <c r="R295" s="11">
        <f t="shared" si="71"/>
        <v>608738.66165305185</v>
      </c>
      <c r="S295" s="5"/>
      <c r="T295" s="5"/>
    </row>
    <row r="296" spans="1:20" x14ac:dyDescent="0.3">
      <c r="A296" s="5"/>
      <c r="B296" s="10" t="s">
        <v>19</v>
      </c>
      <c r="C296" s="11">
        <f t="shared" si="66"/>
        <v>227308.08367726865</v>
      </c>
      <c r="D296" s="9"/>
      <c r="E296" s="10" t="s">
        <v>19</v>
      </c>
      <c r="F296" s="11">
        <f t="shared" si="67"/>
        <v>277359.05970266234</v>
      </c>
      <c r="G296" s="5"/>
      <c r="H296" s="10" t="s">
        <v>19</v>
      </c>
      <c r="I296" s="11">
        <f t="shared" si="68"/>
        <v>338430.76213852217</v>
      </c>
      <c r="J296" s="5"/>
      <c r="K296" s="10" t="s">
        <v>19</v>
      </c>
      <c r="L296" s="11">
        <f t="shared" si="69"/>
        <v>412949.84517342423</v>
      </c>
      <c r="M296" s="5"/>
      <c r="N296" s="10" t="s">
        <v>19</v>
      </c>
      <c r="O296" s="11">
        <f t="shared" si="70"/>
        <v>503877.28807866736</v>
      </c>
      <c r="P296" s="5"/>
      <c r="Q296" s="10" t="s">
        <v>19</v>
      </c>
      <c r="R296" s="11">
        <f t="shared" si="71"/>
        <v>614826.04826958233</v>
      </c>
      <c r="S296" s="5"/>
      <c r="T296" s="5"/>
    </row>
    <row r="297" spans="1:20" x14ac:dyDescent="0.3">
      <c r="A297" s="5"/>
      <c r="B297" s="10" t="s">
        <v>20</v>
      </c>
      <c r="C297" s="11">
        <f t="shared" si="66"/>
        <v>229581.16451404133</v>
      </c>
      <c r="D297" s="9"/>
      <c r="E297" s="10" t="s">
        <v>20</v>
      </c>
      <c r="F297" s="11">
        <f t="shared" si="67"/>
        <v>280132.65029968898</v>
      </c>
      <c r="G297" s="5"/>
      <c r="H297" s="10" t="s">
        <v>20</v>
      </c>
      <c r="I297" s="11">
        <f t="shared" si="68"/>
        <v>341815.06975990738</v>
      </c>
      <c r="J297" s="5"/>
      <c r="K297" s="10" t="s">
        <v>20</v>
      </c>
      <c r="L297" s="11">
        <f t="shared" si="69"/>
        <v>417079.34362515848</v>
      </c>
      <c r="M297" s="5"/>
      <c r="N297" s="10" t="s">
        <v>20</v>
      </c>
      <c r="O297" s="11">
        <f t="shared" si="70"/>
        <v>508916.06095945404</v>
      </c>
      <c r="P297" s="5"/>
      <c r="Q297" s="10" t="s">
        <v>20</v>
      </c>
      <c r="R297" s="11">
        <f t="shared" si="71"/>
        <v>620974.30875227822</v>
      </c>
      <c r="S297" s="5"/>
      <c r="T297" s="5"/>
    </row>
    <row r="298" spans="1:20" x14ac:dyDescent="0.3">
      <c r="A298" s="5"/>
      <c r="B298" s="10" t="s">
        <v>21</v>
      </c>
      <c r="C298" s="11">
        <f t="shared" si="66"/>
        <v>231876.97615918174</v>
      </c>
      <c r="D298" s="9"/>
      <c r="E298" s="10" t="s">
        <v>21</v>
      </c>
      <c r="F298" s="11">
        <f t="shared" si="67"/>
        <v>282933.97680268588</v>
      </c>
      <c r="G298" s="5"/>
      <c r="H298" s="10" t="s">
        <v>21</v>
      </c>
      <c r="I298" s="11">
        <f t="shared" si="68"/>
        <v>345233.22045750642</v>
      </c>
      <c r="J298" s="5"/>
      <c r="K298" s="10" t="s">
        <v>21</v>
      </c>
      <c r="L298" s="11">
        <f t="shared" si="69"/>
        <v>421250.13706141006</v>
      </c>
      <c r="M298" s="5"/>
      <c r="N298" s="10" t="s">
        <v>21</v>
      </c>
      <c r="O298" s="11">
        <f t="shared" si="70"/>
        <v>514005.22156904859</v>
      </c>
      <c r="P298" s="5"/>
      <c r="Q298" s="10" t="s">
        <v>21</v>
      </c>
      <c r="R298" s="11">
        <f t="shared" si="71"/>
        <v>627184.05183980102</v>
      </c>
      <c r="S298" s="5"/>
      <c r="T298" s="5"/>
    </row>
    <row r="299" spans="1:20" x14ac:dyDescent="0.3">
      <c r="A299" s="5"/>
      <c r="B299" s="10" t="s">
        <v>22</v>
      </c>
      <c r="C299" s="11">
        <f t="shared" si="66"/>
        <v>234195.74592077357</v>
      </c>
      <c r="D299" s="9"/>
      <c r="E299" s="10" t="s">
        <v>22</v>
      </c>
      <c r="F299" s="11">
        <f t="shared" si="67"/>
        <v>285763.31657071272</v>
      </c>
      <c r="G299" s="5"/>
      <c r="H299" s="10" t="s">
        <v>22</v>
      </c>
      <c r="I299" s="11">
        <f t="shared" si="68"/>
        <v>348685.55266208149</v>
      </c>
      <c r="J299" s="5"/>
      <c r="K299" s="10" t="s">
        <v>22</v>
      </c>
      <c r="L299" s="11">
        <f t="shared" si="69"/>
        <v>425462.63843202416</v>
      </c>
      <c r="M299" s="5"/>
      <c r="N299" s="10" t="s">
        <v>22</v>
      </c>
      <c r="O299" s="11">
        <f t="shared" si="70"/>
        <v>519145.27378473908</v>
      </c>
      <c r="P299" s="5"/>
      <c r="Q299" s="10" t="s">
        <v>22</v>
      </c>
      <c r="R299" s="11">
        <f t="shared" si="71"/>
        <v>633455.89235819899</v>
      </c>
      <c r="S299" s="5"/>
      <c r="T299" s="5"/>
    </row>
    <row r="300" spans="1:20" ht="15" thickBot="1" x14ac:dyDescent="0.35">
      <c r="A300" s="5"/>
      <c r="B300" s="12" t="s">
        <v>23</v>
      </c>
      <c r="C300" s="13">
        <f t="shared" si="66"/>
        <v>236537.70337998131</v>
      </c>
      <c r="D300" s="9"/>
      <c r="E300" s="12" t="s">
        <v>23</v>
      </c>
      <c r="F300" s="13">
        <f t="shared" si="67"/>
        <v>288620.94973641983</v>
      </c>
      <c r="G300" s="5"/>
      <c r="H300" s="12" t="s">
        <v>23</v>
      </c>
      <c r="I300" s="13">
        <f t="shared" si="68"/>
        <v>352172.40818870231</v>
      </c>
      <c r="J300" s="5"/>
      <c r="K300" s="12" t="s">
        <v>23</v>
      </c>
      <c r="L300" s="13">
        <f t="shared" si="69"/>
        <v>429717.26481634442</v>
      </c>
      <c r="M300" s="5"/>
      <c r="N300" s="12" t="s">
        <v>23</v>
      </c>
      <c r="O300" s="13">
        <f t="shared" si="70"/>
        <v>524336.72652258642</v>
      </c>
      <c r="P300" s="5"/>
      <c r="Q300" s="12" t="s">
        <v>23</v>
      </c>
      <c r="R300" s="13">
        <f t="shared" si="71"/>
        <v>639790.45128178096</v>
      </c>
      <c r="S300" s="5"/>
      <c r="T300" s="5"/>
    </row>
  </sheetData>
  <sheetProtection selectLockedCells="1"/>
  <customSheetViews>
    <customSheetView guid="{1972161F-E3F3-42EB-8925-1174AAB72DDC}" topLeftCell="A155">
      <selection activeCell="H160" sqref="H160:J160"/>
      <pageMargins left="0.7" right="0.7" top="0.75" bottom="0.75" header="0.3" footer="0.3"/>
      <pageSetup orientation="portrait" r:id="rId1"/>
    </customSheetView>
  </customSheetViews>
  <mergeCells count="42">
    <mergeCell ref="A11:D11"/>
    <mergeCell ref="A12:D12"/>
    <mergeCell ref="A13:D13"/>
    <mergeCell ref="B18:C18"/>
    <mergeCell ref="E18:F18"/>
    <mergeCell ref="B40:C40"/>
    <mergeCell ref="E40:F40"/>
    <mergeCell ref="H40:I40"/>
    <mergeCell ref="K40:L40"/>
    <mergeCell ref="N40:O40"/>
    <mergeCell ref="Q64:R64"/>
    <mergeCell ref="H18:I18"/>
    <mergeCell ref="K18:L18"/>
    <mergeCell ref="N18:O18"/>
    <mergeCell ref="Q18:R18"/>
    <mergeCell ref="Q40:R40"/>
    <mergeCell ref="B64:C64"/>
    <mergeCell ref="E64:F64"/>
    <mergeCell ref="H64:I64"/>
    <mergeCell ref="K64:L64"/>
    <mergeCell ref="N64:O64"/>
    <mergeCell ref="E86:F86"/>
    <mergeCell ref="H86:I86"/>
    <mergeCell ref="K86:L86"/>
    <mergeCell ref="N86:O86"/>
    <mergeCell ref="Q86:R86"/>
    <mergeCell ref="H16:K16"/>
    <mergeCell ref="N111:O111"/>
    <mergeCell ref="Q111:R111"/>
    <mergeCell ref="B133:C133"/>
    <mergeCell ref="E133:F133"/>
    <mergeCell ref="H133:I133"/>
    <mergeCell ref="K133:L133"/>
    <mergeCell ref="N133:O133"/>
    <mergeCell ref="Q133:R133"/>
    <mergeCell ref="H62:K62"/>
    <mergeCell ref="H109:K109"/>
    <mergeCell ref="B111:C111"/>
    <mergeCell ref="E111:F111"/>
    <mergeCell ref="H111:I111"/>
    <mergeCell ref="K111:L111"/>
    <mergeCell ref="B86:C86"/>
  </mergeCell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Nuckols</dc:creator>
  <cp:lastModifiedBy>Todd Nuckols</cp:lastModifiedBy>
  <dcterms:created xsi:type="dcterms:W3CDTF">2016-07-24T12:01:46Z</dcterms:created>
  <dcterms:modified xsi:type="dcterms:W3CDTF">2022-03-04T18:34:07Z</dcterms:modified>
</cp:coreProperties>
</file>